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<sst xmlns="http://schemas.openxmlformats.org/spreadsheetml/2006/main" count="1125" uniqueCount="257">
  <si>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</si>
  <si>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</si>
  <si>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</si>
  <si>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</si>
  <si>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</si>
  <si>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</si>
  <si>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</si>
  <si>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</si>
  <si>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</si>
  <si>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</si>
  <si>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</si>
  <si>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</si>
  <si>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</si>
  <si>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</si>
  <si>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</si>
  <si>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</si>
  <si>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</si>
  <si>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</si>
  <si>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</si>
  <si>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</si>
  <si>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</si>
  <si>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</si>
  <si>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</si>
  <si>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</si>
  <si>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</si>
  <si>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</si>
  <si>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</si>
  <si>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</si>
  <si>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</si>
  <si>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</si>
  <si>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</si>
  <si>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</si>
  <si>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</si>
  <si>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</si>
  <si>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</si>
  <si>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</si>
  <si>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</si>
  <si>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</si>
  <si>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</si>
  <si>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</si>
  <si>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</si>
  <si>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</si>
  <si>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</si>
  <si>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</si>
  <si>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</si>
  <si>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</si>
  <si>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</si>
  <si>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</si>
  <si>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</si>
  <si>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</si>
  <si>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</si>
  <si>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</si>
  <si>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</si>
  <si>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</si>
  <si>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</si>
  <si>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</si>
  <si>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</si>
  <si>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</si>
  <si>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</si>
  <si>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</si>
  <si>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</si>
  <si>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</si>
  <si>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</si>
  <si>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</si>
  <si>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</si>
  <si>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</si>
  <si>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</si>
  <si>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</si>
  <si>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</si>
  <si>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</si>
  <si>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</si>
  <si>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</si>
  <si>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</si>
  <si>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</si>
  <si>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</si>
  <si>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</si>
  <si>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</si>
  <si>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</si>
  <si>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</si>
  <si>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</si>
  <si>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</si>
  <si>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</si>
  <si>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</si>
  <si>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</si>
  <si>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</si>
  <si>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</si>
  <si>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</si>
  <si>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</si>
  <si>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</si>
  <si>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</si>
  <si>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</si>
  <si>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</si>
  <si>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</si>
  <si>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</si>
  <si>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</si>
  <si>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</si>
  <si>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</si>
  <si>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</si>
  <si>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</si>
  <si>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</si>
  <si>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</si>
  <si>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</si>
  <si>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</si>
  <si>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</si>
  <si>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</si>
  <si>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</si>
  <si>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</si>
  <si>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</si>
  <si>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</si>
  <si>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</si>
  <si>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</si>
  <si>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</si>
  <si>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</si>
  <si>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</si>
  <si>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</si>
  <si>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</si>
  <si>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</si>
  <si>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</si>
  <si>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</si>
  <si>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</si>
  <si>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</si>
  <si>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</si>
  <si>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</si>
  <si>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</si>
  <si>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</si>
  <si>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</si>
  <si>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</si>
  <si>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</si>
  <si>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</si>
  <si>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</si>
  <si>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</si>
  <si>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</si>
  <si>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</si>
  <si>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</si>
  <si>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</si>
  <si>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</si>
  <si>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</si>
  <si>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</si>
  <si>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</si>
  <si>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</si>
  <si>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</si>
  <si>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</si>
  <si>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</si>
  <si>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</si>
  <si>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</si>
  <si>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</si>
  <si>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</si>
  <si>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</si>
  <si>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</si>
  <si>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</si>
  <si>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</si>
  <si>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</si>
  <si>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</si>
  <si>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</si>
  <si>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</si>
  <si>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</si>
  <si>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</si>
  <si>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</si>
  <si>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</si>
  <si>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</si>
  <si>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</si>
  <si>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</si>
  <si>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</si>
  <si>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</si>
  <si>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</si>
  <si>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</si>
  <si>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</si>
  <si>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</si>
  <si>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</si>
  <si>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</si>
  <si>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</si>
  <si>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</si>
  <si>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</si>
  <si>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</si>
  <si>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</si>
  <si>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</si>
  <si>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</si>
  <si>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</si>
  <si>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</si>
  <si>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</si>
  <si>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</si>
  <si>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</si>
  <si>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</si>
  <si>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MSU</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</si>
  <si>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</si>
  <si>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</si>
  <si>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</si>
  <si>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</si>
  <si>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</si>
  <si>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</si>
  <si>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</si>
  <si>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</si>
  <si>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</si>
  <si>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</si>
  <si>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t>Murray State University</t>
  </si>
  <si>
    <t>State &amp; Regional</t>
  </si>
  <si>
    <t>Detailed Statistics: First-Year Students</t>
  </si>
  <si>
    <t>Detailed Statistics: Seniors</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</si>
  <si>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</si>
  <si>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</si>
  <si>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</si>
  <si>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</si>
  <si>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</si>
  <si>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</si>
  <si>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</si>
  <si>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</si>
  <si>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</si>
  <si>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</si>
  <si>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</si>
  <si>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</si>
  <si>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t xml:space="preserve">Rocconi, L., &amp; Gonyea, R. M. (2015). Contextualizing student engagement effect sizes: An empirical analysis. Paper presented at the Association for Institutional Research Annual Forum, Denver, CO. </t>
  </si>
  <si>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</si>
  <si>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</si>
  <si>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</si>
  <si>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</si>
  <si>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</si>
  <si>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</si>
  <si>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r>
      <t>Percentage point difference</t>
    </r>
    <r>
      <rPr>
        <i/>
        <vertAlign val="superscript"/>
        <sz val="7"/>
        <rFont val="Calibri"/>
        <family val="2"/>
        <scheme val="minor"/>
      </rPr>
      <t>a</t>
    </r>
    <r>
      <rPr>
        <i/>
        <sz val="7"/>
        <rFont val="Calibri"/>
        <family val="2"/>
        <scheme val="minor"/>
      </rPr>
      <t xml:space="preserve"> between your seniors and</t>
    </r>
  </si>
  <si>
    <r>
      <t>Percentage point difference</t>
    </r>
    <r>
      <rPr>
        <i/>
        <vertAlign val="superscript"/>
        <sz val="7"/>
        <rFont val="Calibri"/>
        <family val="2"/>
        <scheme val="minor"/>
      </rPr>
      <t>a</t>
    </r>
    <r>
      <rPr>
        <i/>
        <sz val="7"/>
        <rFont val="Calibri"/>
        <family val="2"/>
        <scheme val="minor"/>
      </rPr>
      <t xml:space="preserve"> between your FY students and</t>
    </r>
  </si>
  <si>
    <t>NSSE 2016 
Engagement Indicators</t>
  </si>
  <si>
    <t>NSSE 2016 Engagement Indicators</t>
  </si>
  <si>
    <t>Comparisons of your students’ average scores on each EI with those of students at institutions whose average scores were in the top 50% and top 10% of 2015 and 2016 participating institutions.</t>
  </si>
  <si>
    <t>Percentage responding "Very much" or "Quite a bit" about how much coursework emphasized…</t>
  </si>
  <si>
    <t>Percentage rating their interactions a 6 or 7 (on a scale from 1="Poor" to 7="Excellent") with…</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</si>
  <si>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2015 and 2016 NSSE institutions, and 
    (b) institutions with average scores placing them in the top 10% of all 2015 and 2016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</si>
  <si>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2015 
    and 2016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</si>
  <si>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Benchmark Instit</t>
  </si>
  <si>
    <t>SE Public Master's-L</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</si>
  <si>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</si>
  <si>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</si>
  <si>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r>
      <t xml:space="preserve">The table below displays how your students responded to each EI item, and the difference, in percentage points, between your students and those of your comparison group. Blue bars indicate how much </t>
    </r>
    <r>
      <rPr>
        <b/>
        <sz val="10"/>
        <rFont val="Times New Roman"/>
        <family val="1"/>
      </rPr>
      <t>higher</t>
    </r>
    <r>
      <rPr>
        <sz val="10"/>
        <rFont val="Times New Roman"/>
        <family val="1"/>
      </rPr>
      <t xml:space="preserve"> your institution's percentage is from that of the comparison group. Orange bars indicate how much </t>
    </r>
    <r>
      <rPr>
        <b/>
        <sz val="10"/>
        <rFont val="Times New Roman"/>
        <family val="1"/>
      </rPr>
      <t>lower</t>
    </r>
    <r>
      <rPr>
        <sz val="10"/>
        <rFont val="Times New Roman"/>
        <family val="1"/>
      </rPr>
      <t xml:space="preserve"> your institution's percentage is from that of the comparison group. </t>
    </r>
  </si>
  <si>
    <t>*</t>
  </si>
  <si>
    <t>**</t>
  </si>
  <si>
    <t>***</t>
  </si>
  <si>
    <t>IPEDS: 157401</t>
  </si>
  <si>
    <t>✓</t>
  </si>
  <si>
    <t/>
  </si>
  <si>
    <t>(N = 485)</t>
  </si>
  <si>
    <t>(N = 510)</t>
  </si>
  <si>
    <t>(N = 463)</t>
  </si>
  <si>
    <t>(N = 495)</t>
  </si>
  <si>
    <t>(N = 513)</t>
  </si>
  <si>
    <t>(N = 461)</t>
  </si>
  <si>
    <t>(N = 496)</t>
  </si>
  <si>
    <t>(N = 503)</t>
  </si>
  <si>
    <t>(N = 450)</t>
  </si>
  <si>
    <t>(N = 433)</t>
  </si>
  <si>
    <t>(N = 701)</t>
  </si>
  <si>
    <t>(N = 717)</t>
  </si>
  <si>
    <t>(N = 676)</t>
  </si>
  <si>
    <t>(N = 709)</t>
  </si>
  <si>
    <t>(N = 711)</t>
  </si>
  <si>
    <t>(N = 678)</t>
  </si>
  <si>
    <t>(N = 705)</t>
  </si>
  <si>
    <t>(N = 715)</t>
  </si>
  <si>
    <t>(N = 649)</t>
  </si>
  <si>
    <t>(N = 652)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</si>
</sst>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b/>
      <sz val="10"/>
      <name val="Times New Roman"/>
      <family val="1"/>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1">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5"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6" fillId="0" borderId="15" xfId="0" applyFont="1" applyFill="1" applyBorder="1" applyAlignment="1">
      <alignment horizontal="center" wrapText="1"/>
    </xf>
    <xf numFmtId="0" fontId="127" fillId="0" borderId="0" xfId="0" applyFont="1"/>
    <xf numFmtId="0" fontId="128" fillId="0" borderId="0" xfId="0" applyFont="1" applyFill="1"/>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128" fillId="0" borderId="0" xfId="0" applyFont="1" applyFill="1" applyBorder="1" applyAlignment="1">
      <alignment horizontal="center"/>
    </xf>
    <xf numFmtId="1" fontId="132" fillId="0" borderId="0" xfId="0" applyNumberFormat="1" applyFont="1" applyFill="1" applyBorder="1" applyAlignment="1">
      <alignment horizontal="center" vertical="center"/>
    </xf>
    <xf numFmtId="1" fontId="132" fillId="0" borderId="0" xfId="0" quotePrefix="1"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2" fontId="122" fillId="0" borderId="0" xfId="0" applyNumberFormat="1" applyFont="1" applyFill="1" applyBorder="1" applyAlignment="1">
      <alignment horizontal="center" vertical="center"/>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0" fontId="104"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61"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0" fontId="146" fillId="0" borderId="15" xfId="0" applyFont="1" applyFill="1" applyBorder="1" applyAlignment="1">
      <alignment horizontal="center" wrapText="1"/>
    </xf>
    <xf numFmtId="0" fontId="30" fillId="0" borderId="16" xfId="0" applyFont="1" applyFill="1" applyBorder="1" applyAlignment="1">
      <alignment horizontal="left" vertical="center" wrapText="1"/>
    </xf>
    <xf numFmtId="0" fontId="24" fillId="0" borderId="14" xfId="0" applyFont="1" applyFill="1" applyBorder="1" applyAlignment="1">
      <alignment horizontal="left" vertical="top"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93" fillId="0" borderId="15" xfId="0" applyFont="1" applyFill="1" applyBorder="1" applyAlignment="1">
      <alignment horizontal="center" wrapText="1"/>
    </xf>
    <xf numFmtId="0" fontId="146"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79" fillId="0" borderId="0" xfId="0" applyFont="1" applyFill="1" applyBorder="1" applyAlignment="1">
      <alignment horizontal="right" vertical="center"/>
    </xf>
    <xf numFmtId="1" fontId="80" fillId="0" borderId="0" xfId="0" applyNumberFormat="1" applyFont="1" applyBorder="1" applyAlignment="1">
      <alignment horizontal="left" vertical="center"/>
    </xf>
    <xf numFmtId="1" fontId="80" fillId="0" borderId="16"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9" fillId="25"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0" fontId="72" fillId="25" borderId="15" xfId="0" applyFont="1" applyFill="1" applyBorder="1" applyAlignment="1">
      <alignment horizontal="right" vertical="top" wrapText="1" indent="2"/>
    </xf>
    <xf numFmtId="164" fontId="77" fillId="25" borderId="0" xfId="0" applyNumberFormat="1" applyFont="1" applyFill="1" applyBorder="1" applyAlignment="1">
      <alignment horizontal="right" indent="2"/>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72" fillId="0" borderId="13" xfId="0" applyFont="1" applyFill="1" applyBorder="1" applyAlignment="1">
      <alignment horizontal="center" vertical="top" wrapText="1"/>
    </xf>
    <xf numFmtId="0" fontId="66" fillId="25" borderId="15" xfId="0" applyFont="1" applyFill="1" applyBorder="1" applyAlignment="1">
      <alignment horizontal="left"/>
    </xf>
    <xf numFmtId="0" fontId="66" fillId="25" borderId="0" xfId="0" applyFont="1" applyFill="1" applyBorder="1" applyAlignment="1">
      <alignment horizontal="left"/>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7" fillId="0" borderId="16" xfId="0" quotePrefix="1" applyNumberFormat="1" applyFont="1" applyFill="1" applyBorder="1" applyAlignment="1">
      <alignment horizontal="center" vertical="center"/>
    </xf>
    <xf numFmtId="2" fontId="147"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15</c:v>
                  </c:pt>
                </c:numCache>
              </c:numRef>
            </c:plus>
            <c:minus>
              <c:numRef>
                <c:f>FYSUM!$X$9:$X$12</c:f>
                <c:numCache>
                  <c:formatCode>General</c:formatCode>
                  <c:ptCount val="4"/>
                  <c:pt idx="0">
                    <c:v>10</c:v>
                  </c:pt>
                  <c:pt idx="1">
                    <c:v>15</c:v>
                  </c:pt>
                  <c:pt idx="2">
                    <c:v>10</c:v>
                  </c:pt>
                  <c:pt idx="3">
                    <c:v>15</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FYSUM!$Y$9:$Y$12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15</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FYSUM!$AA$9:$AA$12</c:f>
              <c:numCache>
                <c:formatCode>0</c:formatCode>
                <c:ptCount val="4"/>
                <c:pt idx="0">
                  <c:v>5</c:v>
                </c:pt>
                <c:pt idx="1">
                  <c:v>5</c:v>
                </c:pt>
                <c:pt idx="2">
                  <c:v>10</c:v>
                </c:pt>
                <c:pt idx="3">
                  <c:v>10</c:v>
                </c:pt>
              </c:numCache>
            </c:numRef>
          </c:val>
        </c:ser>
        <c:dLbls>
          <c:showLegendKey val="0"/>
          <c:showVal val="0"/>
          <c:showCatName val="0"/>
          <c:showSerName val="0"/>
          <c:showPercent val="0"/>
          <c:showBubbleSize val="0"/>
        </c:dLbls>
        <c:gapWidth val="200"/>
        <c:overlap val="100"/>
        <c:axId val="129151488"/>
        <c:axId val="847291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c:v>
                </c:pt>
                <c:pt idx="2">
                  <c:v>State &amp; Regional</c:v>
                </c:pt>
                <c:pt idx="3">
                  <c:v>SE Public Master's-L</c:v>
                </c:pt>
              </c:strCache>
            </c:strRef>
          </c:xVal>
          <c:yVal>
            <c:numRef>
              <c:f>FYSUM!$D$9:$D$12</c:f>
              <c:numCache>
                <c:formatCode>.0</c:formatCode>
                <c:ptCount val="4"/>
                <c:pt idx="0">
                  <c:v>36.6332239451894</c:v>
                </c:pt>
                <c:pt idx="1">
                  <c:v>37.618217910040393</c:v>
                </c:pt>
                <c:pt idx="2">
                  <c:v>38.231628874738419</c:v>
                </c:pt>
                <c:pt idx="3">
                  <c:v>38.597687482472779</c:v>
                </c:pt>
              </c:numCache>
            </c:numRef>
          </c:yVal>
          <c:smooth val="0"/>
        </c:ser>
        <c:dLbls>
          <c:showLegendKey val="0"/>
          <c:showVal val="0"/>
          <c:showCatName val="0"/>
          <c:showSerName val="0"/>
          <c:showPercent val="0"/>
          <c:showBubbleSize val="0"/>
        </c:dLbls>
        <c:axId val="129151488"/>
        <c:axId val="84729152"/>
      </c:scatterChart>
      <c:catAx>
        <c:axId val="1291514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729152"/>
        <c:crosses val="autoZero"/>
        <c:auto val="1"/>
        <c:lblAlgn val="ctr"/>
        <c:lblOffset val="100"/>
        <c:tickLblSkip val="1"/>
        <c:tickMarkSkip val="1"/>
        <c:noMultiLvlLbl val="0"/>
      </c:catAx>
      <c:valAx>
        <c:axId val="847291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1514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66603264"/>
        <c:axId val="84818688"/>
      </c:lineChart>
      <c:catAx>
        <c:axId val="166603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818688"/>
        <c:crosses val="autoZero"/>
        <c:auto val="1"/>
        <c:lblAlgn val="ctr"/>
        <c:lblOffset val="100"/>
        <c:tickLblSkip val="1"/>
        <c:tickMarkSkip val="1"/>
        <c:noMultiLvlLbl val="0"/>
      </c:catAx>
      <c:valAx>
        <c:axId val="848186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666032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528512"/>
        <c:axId val="86393408"/>
      </c:lineChart>
      <c:catAx>
        <c:axId val="86528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393408"/>
        <c:crosses val="autoZero"/>
        <c:auto val="1"/>
        <c:lblAlgn val="ctr"/>
        <c:lblOffset val="100"/>
        <c:tickLblSkip val="1"/>
        <c:tickMarkSkip val="1"/>
        <c:noMultiLvlLbl val="0"/>
      </c:catAx>
      <c:valAx>
        <c:axId val="863934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5285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FYSUM!$Y$42:$Y$45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166600704"/>
        <c:axId val="863951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c:v>
                </c:pt>
                <c:pt idx="2">
                  <c:v>State &amp; Regional</c:v>
                </c:pt>
                <c:pt idx="3">
                  <c:v>SE Public Master's-L</c:v>
                </c:pt>
              </c:strCache>
            </c:strRef>
          </c:xVal>
          <c:yVal>
            <c:numRef>
              <c:f>FYSUM!$D$42:$D$45</c:f>
              <c:numCache>
                <c:formatCode>.0</c:formatCode>
                <c:ptCount val="4"/>
                <c:pt idx="0">
                  <c:v>32.122804997072429</c:v>
                </c:pt>
                <c:pt idx="1">
                  <c:v>31.737232337001032</c:v>
                </c:pt>
                <c:pt idx="2">
                  <c:v>31.74360760397408</c:v>
                </c:pt>
                <c:pt idx="3">
                  <c:v>31.812656434558701</c:v>
                </c:pt>
              </c:numCache>
            </c:numRef>
          </c:yVal>
          <c:smooth val="0"/>
        </c:ser>
        <c:dLbls>
          <c:showLegendKey val="0"/>
          <c:showVal val="0"/>
          <c:showCatName val="0"/>
          <c:showSerName val="0"/>
          <c:showPercent val="0"/>
          <c:showBubbleSize val="0"/>
        </c:dLbls>
        <c:axId val="166600704"/>
        <c:axId val="86395136"/>
      </c:scatterChart>
      <c:catAx>
        <c:axId val="1666007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395136"/>
        <c:crosses val="autoZero"/>
        <c:auto val="1"/>
        <c:lblAlgn val="ctr"/>
        <c:lblOffset val="100"/>
        <c:tickLblSkip val="1"/>
        <c:tickMarkSkip val="1"/>
        <c:noMultiLvlLbl val="0"/>
      </c:catAx>
      <c:valAx>
        <c:axId val="863951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666007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15</c:v>
                  </c:pt>
                  <c:pt idx="3">
                    <c:v>15</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FYSUM!$Y$50:$Y$53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FYSUM!$Z$50:$Z$53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10</c:v>
                  </c:pt>
                  <c:pt idx="1">
                    <c:v>5</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FYSUM!$AA$50:$AA$53</c:f>
              <c:numCache>
                <c:formatCode>0</c:formatCode>
                <c:ptCount val="4"/>
                <c:pt idx="0">
                  <c:v>10</c:v>
                </c:pt>
                <c:pt idx="1">
                  <c:v>15</c:v>
                </c:pt>
                <c:pt idx="2">
                  <c:v>15</c:v>
                </c:pt>
                <c:pt idx="3">
                  <c:v>15</c:v>
                </c:pt>
              </c:numCache>
            </c:numRef>
          </c:val>
        </c:ser>
        <c:dLbls>
          <c:showLegendKey val="0"/>
          <c:showVal val="0"/>
          <c:showCatName val="0"/>
          <c:showSerName val="0"/>
          <c:showPercent val="0"/>
          <c:showBubbleSize val="0"/>
        </c:dLbls>
        <c:gapWidth val="200"/>
        <c:overlap val="100"/>
        <c:axId val="142754816"/>
        <c:axId val="863974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c:v>
                </c:pt>
                <c:pt idx="2">
                  <c:v>State &amp; Regional</c:v>
                </c:pt>
                <c:pt idx="3">
                  <c:v>SE Public Master's-L</c:v>
                </c:pt>
              </c:strCache>
            </c:strRef>
          </c:xVal>
          <c:yVal>
            <c:numRef>
              <c:f>FYSUM!$D$50:$D$53</c:f>
              <c:numCache>
                <c:formatCode>.0</c:formatCode>
                <c:ptCount val="4"/>
                <c:pt idx="0">
                  <c:v>39.164692085122695</c:v>
                </c:pt>
                <c:pt idx="1">
                  <c:v>40.578607309529133</c:v>
                </c:pt>
                <c:pt idx="2">
                  <c:v>40.128567976630372</c:v>
                </c:pt>
                <c:pt idx="3">
                  <c:v>40.260315154998622</c:v>
                </c:pt>
              </c:numCache>
            </c:numRef>
          </c:yVal>
          <c:smooth val="0"/>
        </c:ser>
        <c:dLbls>
          <c:showLegendKey val="0"/>
          <c:showVal val="0"/>
          <c:showCatName val="0"/>
          <c:showSerName val="0"/>
          <c:showPercent val="0"/>
          <c:showBubbleSize val="0"/>
        </c:dLbls>
        <c:axId val="142754816"/>
        <c:axId val="86397440"/>
      </c:scatterChart>
      <c:catAx>
        <c:axId val="1427548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6397440"/>
        <c:crosses val="autoZero"/>
        <c:auto val="1"/>
        <c:lblAlgn val="ctr"/>
        <c:lblOffset val="100"/>
        <c:tickLblSkip val="1"/>
        <c:tickMarkSkip val="1"/>
        <c:noMultiLvlLbl val="0"/>
      </c:catAx>
      <c:valAx>
        <c:axId val="863974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27548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843392"/>
        <c:axId val="87678976"/>
      </c:lineChart>
      <c:catAx>
        <c:axId val="86843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7678976"/>
        <c:crosses val="autoZero"/>
        <c:auto val="1"/>
        <c:lblAlgn val="ctr"/>
        <c:lblOffset val="100"/>
        <c:tickLblSkip val="1"/>
        <c:tickMarkSkip val="1"/>
        <c:noMultiLvlLbl val="0"/>
      </c:catAx>
      <c:valAx>
        <c:axId val="876789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8433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844416"/>
        <c:axId val="87680704"/>
      </c:lineChart>
      <c:catAx>
        <c:axId val="86844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7680704"/>
        <c:crosses val="autoZero"/>
        <c:auto val="1"/>
        <c:lblAlgn val="ctr"/>
        <c:lblOffset val="100"/>
        <c:tickLblSkip val="1"/>
        <c:tickMarkSkip val="1"/>
        <c:noMultiLvlLbl val="0"/>
      </c:catAx>
      <c:valAx>
        <c:axId val="876807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8444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845440"/>
        <c:axId val="87682432"/>
      </c:lineChart>
      <c:catAx>
        <c:axId val="86845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7682432"/>
        <c:crosses val="autoZero"/>
        <c:auto val="1"/>
        <c:lblAlgn val="ctr"/>
        <c:lblOffset val="100"/>
        <c:tickLblSkip val="1"/>
        <c:tickMarkSkip val="1"/>
        <c:noMultiLvlLbl val="0"/>
      </c:catAx>
      <c:valAx>
        <c:axId val="876824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8454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15</c:v>
                  </c:pt>
                  <c:pt idx="3">
                    <c:v>10</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SNSUM!$Y$42:$Y$45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SNSUM!$Z$42:$Z$45</c:f>
              <c:numCache>
                <c:formatCode>0</c:formatCode>
                <c:ptCount val="4"/>
                <c:pt idx="0">
                  <c:v>15</c:v>
                </c:pt>
                <c:pt idx="1">
                  <c:v>10</c:v>
                </c:pt>
                <c:pt idx="2">
                  <c:v>10</c:v>
                </c:pt>
                <c:pt idx="3">
                  <c:v>15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20</c:v>
                  </c:pt>
                  <c:pt idx="1">
                    <c:v>20</c:v>
                  </c:pt>
                  <c:pt idx="2">
                    <c:v>20</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SNSUM!$AA$42:$AA$45</c:f>
              <c:numCache>
                <c:formatCode>0</c:formatCode>
                <c:ptCount val="4"/>
                <c:pt idx="0">
                  <c:v>5</c:v>
                </c:pt>
                <c:pt idx="1">
                  <c:v>10</c:v>
                </c:pt>
                <c:pt idx="2">
                  <c:v>10</c:v>
                </c:pt>
                <c:pt idx="3">
                  <c:v>10</c:v>
                </c:pt>
              </c:numCache>
            </c:numRef>
          </c:val>
        </c:ser>
        <c:dLbls>
          <c:showLegendKey val="0"/>
          <c:showVal val="0"/>
          <c:showCatName val="0"/>
          <c:showSerName val="0"/>
          <c:showPercent val="0"/>
          <c:showBubbleSize val="0"/>
        </c:dLbls>
        <c:gapWidth val="200"/>
        <c:overlap val="100"/>
        <c:axId val="86846464"/>
        <c:axId val="876841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c:v>
                </c:pt>
                <c:pt idx="2">
                  <c:v>State &amp; Regional</c:v>
                </c:pt>
                <c:pt idx="3">
                  <c:v>SE Public Master's-L</c:v>
                </c:pt>
              </c:strCache>
            </c:strRef>
          </c:xVal>
          <c:yVal>
            <c:numRef>
              <c:f>SNSUM!$D$42:$D$45</c:f>
              <c:numCache>
                <c:formatCode>.0</c:formatCode>
                <c:ptCount val="4"/>
                <c:pt idx="0">
                  <c:v>32.711399686681247</c:v>
                </c:pt>
                <c:pt idx="1">
                  <c:v>32.108359299505047</c:v>
                </c:pt>
                <c:pt idx="2">
                  <c:v>31.783511807339721</c:v>
                </c:pt>
                <c:pt idx="3">
                  <c:v>33.159691746553932</c:v>
                </c:pt>
              </c:numCache>
            </c:numRef>
          </c:yVal>
          <c:smooth val="0"/>
        </c:ser>
        <c:dLbls>
          <c:showLegendKey val="0"/>
          <c:showVal val="0"/>
          <c:showCatName val="0"/>
          <c:showSerName val="0"/>
          <c:showPercent val="0"/>
          <c:showBubbleSize val="0"/>
        </c:dLbls>
        <c:axId val="86846464"/>
        <c:axId val="87684160"/>
      </c:scatterChart>
      <c:catAx>
        <c:axId val="868464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7684160"/>
        <c:crosses val="autoZero"/>
        <c:auto val="1"/>
        <c:lblAlgn val="ctr"/>
        <c:lblOffset val="100"/>
        <c:tickLblSkip val="1"/>
        <c:tickMarkSkip val="1"/>
        <c:noMultiLvlLbl val="0"/>
      </c:catAx>
      <c:valAx>
        <c:axId val="876841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8464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20</c:v>
                  </c:pt>
                  <c:pt idx="3">
                    <c:v>15</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SNSUM!$Y$50:$Y$53</c:f>
              <c:numCache>
                <c:formatCode>0</c:formatCode>
                <c:ptCount val="4"/>
                <c:pt idx="0">
                  <c:v>25</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SNSUM!$Z$50:$Z$53</c:f>
              <c:numCache>
                <c:formatCode>0</c:formatCode>
                <c:ptCount val="4"/>
                <c:pt idx="0">
                  <c:v>15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5</c:v>
                  </c:pt>
                  <c:pt idx="1">
                    <c:v>0</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SNSUM!$AA$50:$AA$53</c:f>
              <c:numCache>
                <c:formatCode>0</c:formatCode>
                <c:ptCount val="4"/>
                <c:pt idx="0">
                  <c:v>15</c:v>
                </c:pt>
                <c:pt idx="1">
                  <c:v>20</c:v>
                </c:pt>
                <c:pt idx="2">
                  <c:v>20</c:v>
                </c:pt>
                <c:pt idx="3">
                  <c:v>20</c:v>
                </c:pt>
              </c:numCache>
            </c:numRef>
          </c:val>
        </c:ser>
        <c:dLbls>
          <c:showLegendKey val="0"/>
          <c:showVal val="0"/>
          <c:showCatName val="0"/>
          <c:showSerName val="0"/>
          <c:showPercent val="0"/>
          <c:showBubbleSize val="0"/>
        </c:dLbls>
        <c:gapWidth val="200"/>
        <c:overlap val="100"/>
        <c:axId val="87945216"/>
        <c:axId val="876864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c:v>
                </c:pt>
                <c:pt idx="2">
                  <c:v>State &amp; Regional</c:v>
                </c:pt>
                <c:pt idx="3">
                  <c:v>SE Public Master's-L</c:v>
                </c:pt>
              </c:strCache>
            </c:strRef>
          </c:xVal>
          <c:yVal>
            <c:numRef>
              <c:f>SNSUM!$D$50:$D$53</c:f>
              <c:numCache>
                <c:formatCode>.0</c:formatCode>
                <c:ptCount val="4"/>
                <c:pt idx="0">
                  <c:v>39.104856090813392</c:v>
                </c:pt>
                <c:pt idx="1">
                  <c:v>41.17606656416752</c:v>
                </c:pt>
                <c:pt idx="2">
                  <c:v>40.456801436687236</c:v>
                </c:pt>
                <c:pt idx="3">
                  <c:v>41.103145827767435</c:v>
                </c:pt>
              </c:numCache>
            </c:numRef>
          </c:yVal>
          <c:smooth val="0"/>
        </c:ser>
        <c:dLbls>
          <c:showLegendKey val="0"/>
          <c:showVal val="0"/>
          <c:showCatName val="0"/>
          <c:showSerName val="0"/>
          <c:showPercent val="0"/>
          <c:showBubbleSize val="0"/>
        </c:dLbls>
        <c:axId val="87945216"/>
        <c:axId val="87686464"/>
      </c:scatterChart>
      <c:catAx>
        <c:axId val="879452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7686464"/>
        <c:crosses val="autoZero"/>
        <c:auto val="1"/>
        <c:lblAlgn val="ctr"/>
        <c:lblOffset val="100"/>
        <c:tickLblSkip val="1"/>
        <c:tickMarkSkip val="1"/>
        <c:noMultiLvlLbl val="0"/>
      </c:catAx>
      <c:valAx>
        <c:axId val="876864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9452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948288"/>
        <c:axId val="130763584"/>
      </c:lineChart>
      <c:catAx>
        <c:axId val="87948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763584"/>
        <c:crosses val="autoZero"/>
        <c:auto val="1"/>
        <c:lblAlgn val="ctr"/>
        <c:lblOffset val="100"/>
        <c:tickLblSkip val="1"/>
        <c:tickMarkSkip val="1"/>
        <c:noMultiLvlLbl val="0"/>
      </c:catAx>
      <c:valAx>
        <c:axId val="130763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9482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15</c:v>
                  </c:pt>
                </c:numCache>
              </c:numRef>
            </c:plus>
            <c:minus>
              <c:numRef>
                <c:f>FYSUM!$X$17:$X$20</c:f>
                <c:numCache>
                  <c:formatCode>General</c:formatCode>
                  <c:ptCount val="4"/>
                  <c:pt idx="0">
                    <c:v>8.571428571428573</c:v>
                  </c:pt>
                  <c:pt idx="1">
                    <c:v>8.571428571428573</c:v>
                  </c:pt>
                  <c:pt idx="2">
                    <c:v>8.571428571428573</c:v>
                  </c:pt>
                  <c:pt idx="3">
                    <c:v>8.571428571428573</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FYSUM!$Y$17:$Y$20</c:f>
              <c:numCache>
                <c:formatCode>0</c:formatCode>
                <c:ptCount val="4"/>
                <c:pt idx="0">
                  <c:v>25.714285714285715</c:v>
                </c:pt>
                <c:pt idx="1">
                  <c:v>25.714285714285715</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FYSUM!$Z$17:$Z$20</c:f>
              <c:numCache>
                <c:formatCode>0</c:formatCode>
                <c:ptCount val="4"/>
                <c:pt idx="0">
                  <c:v>8.5714285714285694</c:v>
                </c:pt>
                <c:pt idx="1">
                  <c:v>8.5714285714285694</c:v>
                </c:pt>
                <c:pt idx="2">
                  <c:v>8.5714285714285694</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13.333333333333336</c:v>
                  </c:pt>
                  <c:pt idx="1">
                    <c:v>17.142857142857146</c:v>
                  </c:pt>
                  <c:pt idx="2">
                    <c:v>17.142857142857146</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FYSUM!$AA$17:$AA$20</c:f>
              <c:numCache>
                <c:formatCode>0</c:formatCode>
                <c:ptCount val="4"/>
                <c:pt idx="0">
                  <c:v>5.7142857142857153</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129154048"/>
        <c:axId val="856982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c:v>
                </c:pt>
                <c:pt idx="2">
                  <c:v>State &amp; Regional</c:v>
                </c:pt>
                <c:pt idx="3">
                  <c:v>SE Public Master's-L</c:v>
                </c:pt>
              </c:strCache>
            </c:strRef>
          </c:xVal>
          <c:yVal>
            <c:numRef>
              <c:f>FYSUM!$D$17:$D$20</c:f>
              <c:numCache>
                <c:formatCode>.0</c:formatCode>
                <c:ptCount val="4"/>
                <c:pt idx="0">
                  <c:v>33.650682616815075</c:v>
                </c:pt>
                <c:pt idx="1">
                  <c:v>34.983669226956593</c:v>
                </c:pt>
                <c:pt idx="2">
                  <c:v>34.69663281252474</c:v>
                </c:pt>
                <c:pt idx="3">
                  <c:v>35.493911581184797</c:v>
                </c:pt>
              </c:numCache>
            </c:numRef>
          </c:yVal>
          <c:smooth val="0"/>
        </c:ser>
        <c:dLbls>
          <c:showLegendKey val="0"/>
          <c:showVal val="0"/>
          <c:showCatName val="0"/>
          <c:showSerName val="0"/>
          <c:showPercent val="0"/>
          <c:showBubbleSize val="0"/>
        </c:dLbls>
        <c:axId val="129154048"/>
        <c:axId val="85698240"/>
      </c:scatterChart>
      <c:catAx>
        <c:axId val="1291540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698240"/>
        <c:crosses val="autoZero"/>
        <c:auto val="1"/>
        <c:lblAlgn val="ctr"/>
        <c:lblOffset val="100"/>
        <c:tickLblSkip val="1"/>
        <c:tickMarkSkip val="1"/>
        <c:noMultiLvlLbl val="0"/>
      </c:catAx>
      <c:valAx>
        <c:axId val="856982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1540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9116672"/>
        <c:axId val="130765312"/>
      </c:lineChart>
      <c:catAx>
        <c:axId val="89116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765312"/>
        <c:crosses val="autoZero"/>
        <c:auto val="1"/>
        <c:lblAlgn val="ctr"/>
        <c:lblOffset val="100"/>
        <c:tickLblSkip val="1"/>
        <c:tickMarkSkip val="1"/>
        <c:noMultiLvlLbl val="0"/>
      </c:catAx>
      <c:valAx>
        <c:axId val="1307653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91166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9117696"/>
        <c:axId val="130767040"/>
      </c:lineChart>
      <c:catAx>
        <c:axId val="89117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767040"/>
        <c:crosses val="autoZero"/>
        <c:auto val="1"/>
        <c:lblAlgn val="ctr"/>
        <c:lblOffset val="100"/>
        <c:tickLblSkip val="1"/>
        <c:tickMarkSkip val="1"/>
        <c:noMultiLvlLbl val="0"/>
      </c:catAx>
      <c:valAx>
        <c:axId val="1307670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91176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FYSUM!$Z$59:$Z$62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20</c:v>
                  </c:pt>
                  <c:pt idx="1">
                    <c:v>25</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9118720"/>
        <c:axId val="1323745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c:v>
                </c:pt>
                <c:pt idx="2">
                  <c:v>State &amp; Regional</c:v>
                </c:pt>
                <c:pt idx="3">
                  <c:v>SE Public Master's-L</c:v>
                </c:pt>
              </c:strCache>
            </c:strRef>
          </c:xVal>
          <c:yVal>
            <c:numRef>
              <c:f>FYSUM!$D$59:$D$62</c:f>
              <c:numCache>
                <c:formatCode>.0</c:formatCode>
                <c:ptCount val="4"/>
                <c:pt idx="0">
                  <c:v>21.760803930193738</c:v>
                </c:pt>
                <c:pt idx="1">
                  <c:v>22.470862696100259</c:v>
                </c:pt>
                <c:pt idx="2">
                  <c:v>21.122940214119428</c:v>
                </c:pt>
                <c:pt idx="3">
                  <c:v>21.98143141576864</c:v>
                </c:pt>
              </c:numCache>
            </c:numRef>
          </c:yVal>
          <c:smooth val="0"/>
        </c:ser>
        <c:dLbls>
          <c:showLegendKey val="0"/>
          <c:showVal val="0"/>
          <c:showCatName val="0"/>
          <c:showSerName val="0"/>
          <c:showPercent val="0"/>
          <c:showBubbleSize val="0"/>
        </c:dLbls>
        <c:axId val="89118720"/>
        <c:axId val="132374528"/>
      </c:scatterChart>
      <c:catAx>
        <c:axId val="891187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374528"/>
        <c:crosses val="autoZero"/>
        <c:auto val="1"/>
        <c:lblAlgn val="ctr"/>
        <c:lblOffset val="100"/>
        <c:tickLblSkip val="1"/>
        <c:tickMarkSkip val="1"/>
        <c:noMultiLvlLbl val="0"/>
      </c:catAx>
      <c:valAx>
        <c:axId val="1323745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91187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16</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FYSUM!$Y$67:$Y$70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FYSUM!$Z$67:$Z$70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8</c:v>
                  </c:pt>
                  <c:pt idx="1">
                    <c:v>12</c:v>
                  </c:pt>
                  <c:pt idx="2">
                    <c:v>8</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FYSUM!$AA$67:$AA$70</c:f>
              <c:numCache>
                <c:formatCode>0</c:formatCode>
                <c:ptCount val="4"/>
                <c:pt idx="0">
                  <c:v>12</c:v>
                </c:pt>
                <c:pt idx="1">
                  <c:v>8</c:v>
                </c:pt>
                <c:pt idx="2">
                  <c:v>12</c:v>
                </c:pt>
                <c:pt idx="3">
                  <c:v>12</c:v>
                </c:pt>
              </c:numCache>
            </c:numRef>
          </c:val>
        </c:ser>
        <c:dLbls>
          <c:showLegendKey val="0"/>
          <c:showVal val="0"/>
          <c:showCatName val="0"/>
          <c:showSerName val="0"/>
          <c:showPercent val="0"/>
          <c:showBubbleSize val="0"/>
        </c:dLbls>
        <c:gapWidth val="200"/>
        <c:overlap val="100"/>
        <c:axId val="87945728"/>
        <c:axId val="1323768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c:v>
                </c:pt>
                <c:pt idx="2">
                  <c:v>State &amp; Regional</c:v>
                </c:pt>
                <c:pt idx="3">
                  <c:v>SE Public Master's-L</c:v>
                </c:pt>
              </c:strCache>
            </c:strRef>
          </c:xVal>
          <c:yVal>
            <c:numRef>
              <c:f>FYSUM!$D$67:$D$70</c:f>
              <c:numCache>
                <c:formatCode>.0</c:formatCode>
                <c:ptCount val="4"/>
                <c:pt idx="0">
                  <c:v>39.739831621849078</c:v>
                </c:pt>
                <c:pt idx="1">
                  <c:v>39.38759086708977</c:v>
                </c:pt>
                <c:pt idx="2">
                  <c:v>39.897272070709143</c:v>
                </c:pt>
                <c:pt idx="3">
                  <c:v>39.866079620022411</c:v>
                </c:pt>
              </c:numCache>
            </c:numRef>
          </c:yVal>
          <c:smooth val="0"/>
        </c:ser>
        <c:dLbls>
          <c:showLegendKey val="0"/>
          <c:showVal val="0"/>
          <c:showCatName val="0"/>
          <c:showSerName val="0"/>
          <c:showPercent val="0"/>
          <c:showBubbleSize val="0"/>
        </c:dLbls>
        <c:axId val="87945728"/>
        <c:axId val="132376832"/>
      </c:scatterChart>
      <c:catAx>
        <c:axId val="879457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376832"/>
        <c:crosses val="autoZero"/>
        <c:auto val="1"/>
        <c:lblAlgn val="ctr"/>
        <c:lblOffset val="100"/>
        <c:tickLblSkip val="1"/>
        <c:tickMarkSkip val="1"/>
        <c:noMultiLvlLbl val="0"/>
      </c:catAx>
      <c:valAx>
        <c:axId val="1323768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9457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0008704"/>
        <c:axId val="132380288"/>
      </c:lineChart>
      <c:catAx>
        <c:axId val="120008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380288"/>
        <c:crosses val="autoZero"/>
        <c:auto val="1"/>
        <c:lblAlgn val="ctr"/>
        <c:lblOffset val="100"/>
        <c:tickLblSkip val="1"/>
        <c:tickMarkSkip val="1"/>
        <c:noMultiLvlLbl val="0"/>
      </c:catAx>
      <c:valAx>
        <c:axId val="1323802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00087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0009728"/>
        <c:axId val="132382016"/>
      </c:lineChart>
      <c:catAx>
        <c:axId val="120009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382016"/>
        <c:crosses val="autoZero"/>
        <c:auto val="1"/>
        <c:lblAlgn val="ctr"/>
        <c:lblOffset val="100"/>
        <c:tickLblSkip val="1"/>
        <c:tickMarkSkip val="1"/>
        <c:noMultiLvlLbl val="0"/>
      </c:catAx>
      <c:valAx>
        <c:axId val="1323820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00097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0010752"/>
        <c:axId val="149374080"/>
      </c:lineChart>
      <c:catAx>
        <c:axId val="120010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9374080"/>
        <c:crosses val="autoZero"/>
        <c:auto val="1"/>
        <c:lblAlgn val="ctr"/>
        <c:lblOffset val="100"/>
        <c:tickLblSkip val="1"/>
        <c:tickMarkSkip val="1"/>
        <c:noMultiLvlLbl val="0"/>
      </c:catAx>
      <c:valAx>
        <c:axId val="1493740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00107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15</c:v>
                  </c:pt>
                  <c:pt idx="1">
                    <c:v>10</c:v>
                  </c:pt>
                  <c:pt idx="2">
                    <c:v>10</c:v>
                  </c:pt>
                  <c:pt idx="3">
                    <c:v>15</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SNSUM!$Y$59:$Y$62</c:f>
              <c:numCache>
                <c:formatCode>0</c:formatCode>
                <c:ptCount val="4"/>
                <c:pt idx="0">
                  <c:v>15</c:v>
                </c:pt>
                <c:pt idx="1">
                  <c:v>10</c:v>
                </c:pt>
                <c:pt idx="2">
                  <c:v>10</c:v>
                </c:pt>
                <c:pt idx="3">
                  <c:v>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SNSUM!$Z$59:$Z$62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20</c:v>
                  </c:pt>
                  <c:pt idx="1">
                    <c:v>25</c:v>
                  </c:pt>
                  <c:pt idx="2">
                    <c:v>25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SNSUM!$AA$59:$AA$62</c:f>
              <c:numCache>
                <c:formatCode>0</c:formatCode>
                <c:ptCount val="4"/>
                <c:pt idx="0">
                  <c:v>15</c:v>
                </c:pt>
                <c:pt idx="1">
                  <c:v>15</c:v>
                </c:pt>
                <c:pt idx="2">
                  <c:v>15</c:v>
                </c:pt>
                <c:pt idx="3">
                  <c:v>15</c:v>
                </c:pt>
              </c:numCache>
            </c:numRef>
          </c:val>
        </c:ser>
        <c:dLbls>
          <c:showLegendKey val="0"/>
          <c:showVal val="0"/>
          <c:showCatName val="0"/>
          <c:showSerName val="0"/>
          <c:showPercent val="0"/>
          <c:showBubbleSize val="0"/>
        </c:dLbls>
        <c:gapWidth val="200"/>
        <c:overlap val="100"/>
        <c:axId val="120011776"/>
        <c:axId val="1493758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c:v>
                </c:pt>
                <c:pt idx="2">
                  <c:v>State &amp; Regional</c:v>
                </c:pt>
                <c:pt idx="3">
                  <c:v>SE Public Master's-L</c:v>
                </c:pt>
              </c:strCache>
            </c:strRef>
          </c:xVal>
          <c:yVal>
            <c:numRef>
              <c:f>SNSUM!$D$59:$D$62</c:f>
              <c:numCache>
                <c:formatCode>.0</c:formatCode>
                <c:ptCount val="4"/>
                <c:pt idx="0">
                  <c:v>27.504987081478891</c:v>
                </c:pt>
                <c:pt idx="1">
                  <c:v>24.536713210328617</c:v>
                </c:pt>
                <c:pt idx="2">
                  <c:v>24.461204350232077</c:v>
                </c:pt>
                <c:pt idx="3">
                  <c:v>26.171595523066642</c:v>
                </c:pt>
              </c:numCache>
            </c:numRef>
          </c:yVal>
          <c:smooth val="0"/>
        </c:ser>
        <c:dLbls>
          <c:showLegendKey val="0"/>
          <c:showVal val="0"/>
          <c:showCatName val="0"/>
          <c:showSerName val="0"/>
          <c:showPercent val="0"/>
          <c:showBubbleSize val="0"/>
        </c:dLbls>
        <c:axId val="120011776"/>
        <c:axId val="149375808"/>
      </c:scatterChart>
      <c:catAx>
        <c:axId val="1200117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9375808"/>
        <c:crosses val="autoZero"/>
        <c:auto val="1"/>
        <c:lblAlgn val="ctr"/>
        <c:lblOffset val="100"/>
        <c:tickLblSkip val="1"/>
        <c:tickMarkSkip val="1"/>
        <c:noMultiLvlLbl val="0"/>
      </c:catAx>
      <c:valAx>
        <c:axId val="1493758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00117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16</c:v>
                  </c:pt>
                  <c:pt idx="2">
                    <c:v>16</c:v>
                  </c:pt>
                  <c:pt idx="3">
                    <c:v>16</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SNSUM!$Y$67:$Y$70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SNSUM!$Z$67:$Z$70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8</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SNSUM!$AA$67:$AA$70</c:f>
              <c:numCache>
                <c:formatCode>0</c:formatCode>
                <c:ptCount val="4"/>
                <c:pt idx="0">
                  <c:v>12</c:v>
                </c:pt>
                <c:pt idx="1">
                  <c:v>12</c:v>
                </c:pt>
                <c:pt idx="2">
                  <c:v>12</c:v>
                </c:pt>
                <c:pt idx="3">
                  <c:v>12</c:v>
                </c:pt>
              </c:numCache>
            </c:numRef>
          </c:val>
        </c:ser>
        <c:dLbls>
          <c:showLegendKey val="0"/>
          <c:showVal val="0"/>
          <c:showCatName val="0"/>
          <c:showSerName val="0"/>
          <c:showPercent val="0"/>
          <c:showBubbleSize val="0"/>
        </c:dLbls>
        <c:gapWidth val="200"/>
        <c:overlap val="100"/>
        <c:axId val="121716736"/>
        <c:axId val="1493786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c:v>
                </c:pt>
                <c:pt idx="2">
                  <c:v>State &amp; Regional</c:v>
                </c:pt>
                <c:pt idx="3">
                  <c:v>SE Public Master's-L</c:v>
                </c:pt>
              </c:strCache>
            </c:strRef>
          </c:xVal>
          <c:yVal>
            <c:numRef>
              <c:f>SNSUM!$D$67:$D$70</c:f>
              <c:numCache>
                <c:formatCode>.0</c:formatCode>
                <c:ptCount val="4"/>
                <c:pt idx="0">
                  <c:v>41.037831263921525</c:v>
                </c:pt>
                <c:pt idx="1">
                  <c:v>40.527707376859304</c:v>
                </c:pt>
                <c:pt idx="2">
                  <c:v>41.144586496923502</c:v>
                </c:pt>
                <c:pt idx="3">
                  <c:v>41.547842859250842</c:v>
                </c:pt>
              </c:numCache>
            </c:numRef>
          </c:yVal>
          <c:smooth val="0"/>
        </c:ser>
        <c:dLbls>
          <c:showLegendKey val="0"/>
          <c:showVal val="0"/>
          <c:showCatName val="0"/>
          <c:showSerName val="0"/>
          <c:showPercent val="0"/>
          <c:showBubbleSize val="0"/>
        </c:dLbls>
        <c:axId val="121716736"/>
        <c:axId val="149378688"/>
      </c:scatterChart>
      <c:catAx>
        <c:axId val="1217167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9378688"/>
        <c:crosses val="autoZero"/>
        <c:auto val="1"/>
        <c:lblAlgn val="ctr"/>
        <c:lblOffset val="100"/>
        <c:tickLblSkip val="1"/>
        <c:tickMarkSkip val="1"/>
        <c:noMultiLvlLbl val="0"/>
      </c:catAx>
      <c:valAx>
        <c:axId val="1493786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17167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1718784"/>
        <c:axId val="161653888"/>
      </c:lineChart>
      <c:catAx>
        <c:axId val="121718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653888"/>
        <c:crosses val="autoZero"/>
        <c:auto val="1"/>
        <c:lblAlgn val="ctr"/>
        <c:lblOffset val="100"/>
        <c:tickLblSkip val="1"/>
        <c:tickMarkSkip val="1"/>
        <c:noMultiLvlLbl val="0"/>
      </c:catAx>
      <c:valAx>
        <c:axId val="1616538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17187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15</c:v>
                  </c:pt>
                </c:numCache>
              </c:numRef>
            </c:plus>
            <c:minus>
              <c:numRef>
                <c:f>FYSUM!$X$33:$X$36</c:f>
                <c:numCache>
                  <c:formatCode>General</c:formatCode>
                  <c:ptCount val="4"/>
                  <c:pt idx="0">
                    <c:v>20</c:v>
                  </c:pt>
                  <c:pt idx="1">
                    <c:v>20</c:v>
                  </c:pt>
                  <c:pt idx="2">
                    <c:v>20</c:v>
                  </c:pt>
                  <c:pt idx="3">
                    <c:v>20</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FYSUM!$Y$33:$Y$36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FYSUM!$Z$33:$Z$36</c:f>
              <c:numCache>
                <c:formatCode>0</c:formatCode>
                <c:ptCount val="4"/>
                <c:pt idx="0">
                  <c:v>6.6666666666666679</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FYSUM!$AA$33:$AA$36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29593344"/>
        <c:axId val="857011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c:v>
                </c:pt>
                <c:pt idx="2">
                  <c:v>State &amp; Regional</c:v>
                </c:pt>
                <c:pt idx="3">
                  <c:v>SE Public Master's-L</c:v>
                </c:pt>
              </c:strCache>
            </c:strRef>
          </c:xVal>
          <c:yVal>
            <c:numRef>
              <c:f>FYSUM!$D$33:$D$36</c:f>
              <c:numCache>
                <c:formatCode>.0</c:formatCode>
                <c:ptCount val="4"/>
                <c:pt idx="0">
                  <c:v>28.624217563479331</c:v>
                </c:pt>
                <c:pt idx="1">
                  <c:v>27.688759658041473</c:v>
                </c:pt>
                <c:pt idx="2">
                  <c:v>28.221481806440309</c:v>
                </c:pt>
                <c:pt idx="3">
                  <c:v>28.255721975011781</c:v>
                </c:pt>
              </c:numCache>
            </c:numRef>
          </c:yVal>
          <c:smooth val="0"/>
        </c:ser>
        <c:dLbls>
          <c:showLegendKey val="0"/>
          <c:showVal val="0"/>
          <c:showCatName val="0"/>
          <c:showSerName val="0"/>
          <c:showPercent val="0"/>
          <c:showBubbleSize val="0"/>
        </c:dLbls>
        <c:axId val="129593344"/>
        <c:axId val="85701120"/>
      </c:scatterChart>
      <c:catAx>
        <c:axId val="1295933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701120"/>
        <c:crosses val="autoZero"/>
        <c:auto val="1"/>
        <c:lblAlgn val="ctr"/>
        <c:lblOffset val="100"/>
        <c:tickLblSkip val="1"/>
        <c:tickMarkSkip val="1"/>
        <c:noMultiLvlLbl val="0"/>
      </c:catAx>
      <c:valAx>
        <c:axId val="857011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5933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1719808"/>
        <c:axId val="161655616"/>
      </c:lineChart>
      <c:catAx>
        <c:axId val="121719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655616"/>
        <c:crosses val="autoZero"/>
        <c:auto val="1"/>
        <c:lblAlgn val="ctr"/>
        <c:lblOffset val="100"/>
        <c:tickLblSkip val="1"/>
        <c:tickMarkSkip val="1"/>
        <c:noMultiLvlLbl val="0"/>
      </c:catAx>
      <c:valAx>
        <c:axId val="1616556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17198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8724992"/>
        <c:axId val="161657344"/>
      </c:lineChart>
      <c:catAx>
        <c:axId val="128724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657344"/>
        <c:crosses val="autoZero"/>
        <c:auto val="1"/>
        <c:lblAlgn val="ctr"/>
        <c:lblOffset val="100"/>
        <c:tickLblSkip val="1"/>
        <c:tickMarkSkip val="1"/>
        <c:noMultiLvlLbl val="0"/>
      </c:catAx>
      <c:valAx>
        <c:axId val="1616573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8724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12</c:v>
                  </c:pt>
                  <c:pt idx="1">
                    <c:v>16</c:v>
                  </c:pt>
                  <c:pt idx="2">
                    <c:v>16</c:v>
                  </c:pt>
                  <c:pt idx="3">
                    <c:v>16</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FYSUM!$Y$76:$Y$79</c:f>
              <c:numCache>
                <c:formatCode>0</c:formatCode>
                <c:ptCount val="4"/>
                <c:pt idx="0">
                  <c:v>34</c:v>
                </c:pt>
                <c:pt idx="1">
                  <c:v>34</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FYSUM!$Z$76:$Z$79</c:f>
              <c:numCache>
                <c:formatCode>0</c:formatCode>
                <c:ptCount val="4"/>
                <c:pt idx="0">
                  <c:v>10</c:v>
                </c:pt>
                <c:pt idx="1">
                  <c:v>8.5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FYSUM!$AA$76:$AA$79</c:f>
              <c:numCache>
                <c:formatCode>0</c:formatCode>
                <c:ptCount val="4"/>
                <c:pt idx="0">
                  <c:v>6</c:v>
                </c:pt>
                <c:pt idx="1">
                  <c:v>7.5</c:v>
                </c:pt>
                <c:pt idx="2">
                  <c:v>6</c:v>
                </c:pt>
                <c:pt idx="3">
                  <c:v>6</c:v>
                </c:pt>
              </c:numCache>
            </c:numRef>
          </c:val>
        </c:ser>
        <c:dLbls>
          <c:showLegendKey val="0"/>
          <c:showVal val="0"/>
          <c:showCatName val="0"/>
          <c:showSerName val="0"/>
          <c:showPercent val="0"/>
          <c:showBubbleSize val="0"/>
        </c:dLbls>
        <c:gapWidth val="200"/>
        <c:overlap val="100"/>
        <c:axId val="128726016"/>
        <c:axId val="1616590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c:v>
                </c:pt>
                <c:pt idx="2">
                  <c:v>State &amp; Regional</c:v>
                </c:pt>
                <c:pt idx="3">
                  <c:v>SE Public Master's-L</c:v>
                </c:pt>
              </c:strCache>
            </c:strRef>
          </c:xVal>
          <c:yVal>
            <c:numRef>
              <c:f>FYSUM!$D$76:$D$79</c:f>
              <c:numCache>
                <c:formatCode>.0</c:formatCode>
                <c:ptCount val="4"/>
                <c:pt idx="0">
                  <c:v>42.079795095299708</c:v>
                </c:pt>
                <c:pt idx="1">
                  <c:v>41.447409773199595</c:v>
                </c:pt>
                <c:pt idx="2">
                  <c:v>41.787333141274104</c:v>
                </c:pt>
                <c:pt idx="3">
                  <c:v>41.857391311678377</c:v>
                </c:pt>
              </c:numCache>
            </c:numRef>
          </c:yVal>
          <c:smooth val="0"/>
        </c:ser>
        <c:dLbls>
          <c:showLegendKey val="0"/>
          <c:showVal val="0"/>
          <c:showCatName val="0"/>
          <c:showSerName val="0"/>
          <c:showPercent val="0"/>
          <c:showBubbleSize val="0"/>
        </c:dLbls>
        <c:axId val="128726016"/>
        <c:axId val="161659072"/>
      </c:scatterChart>
      <c:catAx>
        <c:axId val="1287260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1659072"/>
        <c:crosses val="autoZero"/>
        <c:auto val="1"/>
        <c:lblAlgn val="ctr"/>
        <c:lblOffset val="100"/>
        <c:tickLblSkip val="1"/>
        <c:tickMarkSkip val="1"/>
        <c:noMultiLvlLbl val="0"/>
      </c:catAx>
      <c:valAx>
        <c:axId val="1616590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87260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12.5</c:v>
                  </c:pt>
                  <c:pt idx="2">
                    <c:v>12.5</c:v>
                  </c:pt>
                  <c:pt idx="3">
                    <c:v>12.5</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FYSUM!$Y$84:$Y$87</c:f>
              <c:numCache>
                <c:formatCode>0</c:formatCode>
                <c:ptCount val="4"/>
                <c:pt idx="0">
                  <c:v>30</c:v>
                </c:pt>
                <c:pt idx="1">
                  <c:v>27.5</c:v>
                </c:pt>
                <c:pt idx="2">
                  <c:v>27.5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FYSUM!$Z$84:$Z$87</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10</c:v>
                  </c:pt>
                  <c:pt idx="1">
                    <c:v>12.5</c:v>
                  </c:pt>
                  <c:pt idx="2">
                    <c:v>12.5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FYSUM!$AA$84:$AA$87</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128727040"/>
        <c:axId val="841154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c:v>
                </c:pt>
                <c:pt idx="2">
                  <c:v>State &amp; Regional</c:v>
                </c:pt>
                <c:pt idx="3">
                  <c:v>SE Public Master's-L</c:v>
                </c:pt>
              </c:strCache>
            </c:strRef>
          </c:xVal>
          <c:yVal>
            <c:numRef>
              <c:f>FYSUM!$D$84:$D$87</c:f>
              <c:numCache>
                <c:formatCode>.0</c:formatCode>
                <c:ptCount val="4"/>
                <c:pt idx="0">
                  <c:v>38.876757839057092</c:v>
                </c:pt>
                <c:pt idx="1">
                  <c:v>37.145477841469841</c:v>
                </c:pt>
                <c:pt idx="2">
                  <c:v>37.411551884825009</c:v>
                </c:pt>
                <c:pt idx="3">
                  <c:v>37.795998554944049</c:v>
                </c:pt>
              </c:numCache>
            </c:numRef>
          </c:yVal>
          <c:smooth val="0"/>
        </c:ser>
        <c:dLbls>
          <c:showLegendKey val="0"/>
          <c:showVal val="0"/>
          <c:showCatName val="0"/>
          <c:showSerName val="0"/>
          <c:showPercent val="0"/>
          <c:showBubbleSize val="0"/>
        </c:dLbls>
        <c:axId val="128727040"/>
        <c:axId val="84115456"/>
      </c:scatterChart>
      <c:catAx>
        <c:axId val="1287270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15456"/>
        <c:crosses val="autoZero"/>
        <c:auto val="1"/>
        <c:lblAlgn val="ctr"/>
        <c:lblOffset val="100"/>
        <c:tickLblSkip val="1"/>
        <c:tickMarkSkip val="1"/>
        <c:noMultiLvlLbl val="0"/>
      </c:catAx>
      <c:valAx>
        <c:axId val="841154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87270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8947200"/>
        <c:axId val="84120064"/>
      </c:lineChart>
      <c:catAx>
        <c:axId val="128947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120064"/>
        <c:crosses val="autoZero"/>
        <c:auto val="1"/>
        <c:lblAlgn val="ctr"/>
        <c:lblOffset val="100"/>
        <c:tickLblSkip val="1"/>
        <c:tickMarkSkip val="1"/>
        <c:noMultiLvlLbl val="0"/>
      </c:catAx>
      <c:valAx>
        <c:axId val="841200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89472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8948224"/>
        <c:axId val="84121792"/>
      </c:lineChart>
      <c:catAx>
        <c:axId val="1289482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121792"/>
        <c:crosses val="autoZero"/>
        <c:auto val="1"/>
        <c:lblAlgn val="ctr"/>
        <c:lblOffset val="100"/>
        <c:tickLblSkip val="1"/>
        <c:tickMarkSkip val="1"/>
        <c:noMultiLvlLbl val="0"/>
      </c:catAx>
      <c:valAx>
        <c:axId val="841217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89482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8949248"/>
        <c:axId val="84926464"/>
      </c:lineChart>
      <c:catAx>
        <c:axId val="128949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926464"/>
        <c:crosses val="autoZero"/>
        <c:auto val="1"/>
        <c:lblAlgn val="ctr"/>
        <c:lblOffset val="100"/>
        <c:tickLblSkip val="1"/>
        <c:tickMarkSkip val="1"/>
        <c:noMultiLvlLbl val="0"/>
      </c:catAx>
      <c:valAx>
        <c:axId val="849264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89492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9224704"/>
        <c:axId val="84928192"/>
      </c:lineChart>
      <c:catAx>
        <c:axId val="129224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928192"/>
        <c:crosses val="autoZero"/>
        <c:auto val="1"/>
        <c:lblAlgn val="ctr"/>
        <c:lblOffset val="100"/>
        <c:tickLblSkip val="1"/>
        <c:tickMarkSkip val="1"/>
        <c:noMultiLvlLbl val="0"/>
      </c:catAx>
      <c:valAx>
        <c:axId val="849281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92247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13</c:v>
                  </c:pt>
                  <c:pt idx="1">
                    <c:v>15</c:v>
                  </c:pt>
                  <c:pt idx="2">
                    <c:v>14</c:v>
                  </c:pt>
                  <c:pt idx="3">
                    <c:v>16</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SNSUM!$Y$76:$Y$79</c:f>
              <c:numCache>
                <c:formatCode>0</c:formatCode>
                <c:ptCount val="4"/>
                <c:pt idx="0">
                  <c:v>38</c:v>
                </c:pt>
                <c:pt idx="1">
                  <c:v>35</c:v>
                </c:pt>
                <c:pt idx="2">
                  <c:v>36</c:v>
                </c:pt>
                <c:pt idx="3">
                  <c:v>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SNSUM!$Z$76:$Z$79</c:f>
              <c:numCache>
                <c:formatCode>0</c:formatCode>
                <c:ptCount val="4"/>
                <c:pt idx="0">
                  <c:v>8</c:v>
                </c:pt>
                <c:pt idx="1">
                  <c:v>9</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8</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SNSUM!$AA$76:$AA$79</c:f>
              <c:numCache>
                <c:formatCode>0</c:formatCode>
                <c:ptCount val="4"/>
                <c:pt idx="0">
                  <c:v>6</c:v>
                </c:pt>
                <c:pt idx="1">
                  <c:v>8</c:v>
                </c:pt>
                <c:pt idx="2">
                  <c:v>8</c:v>
                </c:pt>
                <c:pt idx="3">
                  <c:v>8</c:v>
                </c:pt>
              </c:numCache>
            </c:numRef>
          </c:val>
        </c:ser>
        <c:dLbls>
          <c:showLegendKey val="0"/>
          <c:showVal val="0"/>
          <c:showCatName val="0"/>
          <c:showSerName val="0"/>
          <c:showPercent val="0"/>
          <c:showBubbleSize val="0"/>
        </c:dLbls>
        <c:gapWidth val="200"/>
        <c:overlap val="100"/>
        <c:axId val="129225728"/>
        <c:axId val="849299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c:v>
                </c:pt>
                <c:pt idx="2">
                  <c:v>State &amp; Regional</c:v>
                </c:pt>
                <c:pt idx="3">
                  <c:v>SE Public Master's-L</c:v>
                </c:pt>
              </c:strCache>
            </c:strRef>
          </c:xVal>
          <c:yVal>
            <c:numRef>
              <c:f>SNSUM!$D$76:$D$79</c:f>
              <c:numCache>
                <c:formatCode>.0</c:formatCode>
                <c:ptCount val="4"/>
                <c:pt idx="0">
                  <c:v>44.2119187897747</c:v>
                </c:pt>
                <c:pt idx="1">
                  <c:v>42.369209017376292</c:v>
                </c:pt>
                <c:pt idx="2">
                  <c:v>42.874963145293663</c:v>
                </c:pt>
                <c:pt idx="3">
                  <c:v>43.121679502739212</c:v>
                </c:pt>
              </c:numCache>
            </c:numRef>
          </c:yVal>
          <c:smooth val="0"/>
        </c:ser>
        <c:dLbls>
          <c:showLegendKey val="0"/>
          <c:showVal val="0"/>
          <c:showCatName val="0"/>
          <c:showSerName val="0"/>
          <c:showPercent val="0"/>
          <c:showBubbleSize val="0"/>
        </c:dLbls>
        <c:axId val="129225728"/>
        <c:axId val="84929920"/>
      </c:scatterChart>
      <c:catAx>
        <c:axId val="1292257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929920"/>
        <c:crosses val="autoZero"/>
        <c:auto val="1"/>
        <c:lblAlgn val="ctr"/>
        <c:lblOffset val="100"/>
        <c:tickLblSkip val="1"/>
        <c:tickMarkSkip val="1"/>
        <c:noMultiLvlLbl val="0"/>
      </c:catAx>
      <c:valAx>
        <c:axId val="849299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2257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13.928571428571429</c:v>
                  </c:pt>
                  <c:pt idx="2">
                    <c:v>12.5</c:v>
                  </c:pt>
                  <c:pt idx="3">
                    <c:v>12.5</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SNSUM!$Y$84:$Y$87</c:f>
              <c:numCache>
                <c:formatCode>0</c:formatCode>
                <c:ptCount val="4"/>
                <c:pt idx="0">
                  <c:v>22.5</c:v>
                </c:pt>
                <c:pt idx="1">
                  <c:v>22.5</c:v>
                </c:pt>
                <c:pt idx="2">
                  <c:v>22.5</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SNSUM!$Z$84:$Z$87</c:f>
              <c:numCache>
                <c:formatCode>0</c:formatCode>
                <c:ptCount val="4"/>
                <c:pt idx="0">
                  <c:v>12.5</c:v>
                </c:pt>
                <c:pt idx="1">
                  <c:v>10</c:v>
                </c:pt>
                <c:pt idx="2">
                  <c:v>10</c:v>
                </c:pt>
                <c:pt idx="3">
                  <c:v>12.5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15</c:v>
                  </c:pt>
                  <c:pt idx="1">
                    <c:v>17.5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SNSUM!$AA$84:$AA$87</c:f>
              <c:numCache>
                <c:formatCode>0</c:formatCode>
                <c:ptCount val="4"/>
                <c:pt idx="0">
                  <c:v>10</c:v>
                </c:pt>
                <c:pt idx="1">
                  <c:v>10</c:v>
                </c:pt>
                <c:pt idx="2">
                  <c:v>10</c:v>
                </c:pt>
                <c:pt idx="3">
                  <c:v>7.5</c:v>
                </c:pt>
              </c:numCache>
            </c:numRef>
          </c:val>
        </c:ser>
        <c:dLbls>
          <c:showLegendKey val="0"/>
          <c:showVal val="0"/>
          <c:showCatName val="0"/>
          <c:showSerName val="0"/>
          <c:showPercent val="0"/>
          <c:showBubbleSize val="0"/>
        </c:dLbls>
        <c:gapWidth val="200"/>
        <c:overlap val="100"/>
        <c:axId val="129226752"/>
        <c:axId val="849322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c:v>
                </c:pt>
                <c:pt idx="2">
                  <c:v>State &amp; Regional</c:v>
                </c:pt>
                <c:pt idx="3">
                  <c:v>SE Public Master's-L</c:v>
                </c:pt>
              </c:strCache>
            </c:strRef>
          </c:xVal>
          <c:yVal>
            <c:numRef>
              <c:f>SNSUM!$D$84:$D$87</c:f>
              <c:numCache>
                <c:formatCode>.0</c:formatCode>
                <c:ptCount val="4"/>
                <c:pt idx="0">
                  <c:v>34.935263127365317</c:v>
                </c:pt>
                <c:pt idx="1">
                  <c:v>32.695801037892906</c:v>
                </c:pt>
                <c:pt idx="2">
                  <c:v>33.112093076026177</c:v>
                </c:pt>
                <c:pt idx="3">
                  <c:v>33.886558523921508</c:v>
                </c:pt>
              </c:numCache>
            </c:numRef>
          </c:yVal>
          <c:smooth val="0"/>
        </c:ser>
        <c:dLbls>
          <c:showLegendKey val="0"/>
          <c:showVal val="0"/>
          <c:showCatName val="0"/>
          <c:showSerName val="0"/>
          <c:showPercent val="0"/>
          <c:showBubbleSize val="0"/>
        </c:dLbls>
        <c:axId val="129226752"/>
        <c:axId val="84932224"/>
      </c:scatterChart>
      <c:catAx>
        <c:axId val="1292267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932224"/>
        <c:crosses val="autoZero"/>
        <c:auto val="1"/>
        <c:lblAlgn val="ctr"/>
        <c:lblOffset val="100"/>
        <c:tickLblSkip val="1"/>
        <c:tickMarkSkip val="1"/>
        <c:noMultiLvlLbl val="0"/>
      </c:catAx>
      <c:valAx>
        <c:axId val="849322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2267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15</c:v>
                  </c:pt>
                </c:numCache>
              </c:numRef>
            </c:plus>
            <c:minus>
              <c:numRef>
                <c:f>FYSUM!$X$25:$X$28</c:f>
                <c:numCache>
                  <c:formatCode>General</c:formatCode>
                  <c:ptCount val="4"/>
                  <c:pt idx="0">
                    <c:v>6.6666666666666679</c:v>
                  </c:pt>
                  <c:pt idx="1">
                    <c:v>6.6666666666666679</c:v>
                  </c:pt>
                  <c:pt idx="2">
                    <c:v>6.6666666666666679</c:v>
                  </c:pt>
                  <c:pt idx="3">
                    <c:v>13.333333333333336</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FYSUM!$Y$25:$Y$28</c:f>
              <c:numCache>
                <c:formatCode>0</c:formatCode>
                <c:ptCount val="4"/>
                <c:pt idx="0">
                  <c:v>26.666666666666668</c:v>
                </c:pt>
                <c:pt idx="1">
                  <c:v>26.666666666666668</c:v>
                </c:pt>
                <c:pt idx="2">
                  <c:v>26.666666666666668</c:v>
                </c:pt>
                <c:pt idx="3">
                  <c:v>33.333333333333336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FYSUM!$Z$25:$Z$28</c:f>
              <c:numCache>
                <c:formatCode>0</c:formatCode>
                <c:ptCount val="4"/>
                <c:pt idx="0">
                  <c:v>13.333333333333332</c:v>
                </c:pt>
                <c:pt idx="1">
                  <c:v>13.333333333333332</c:v>
                </c:pt>
                <c:pt idx="2">
                  <c:v>13.333333333333332</c:v>
                </c:pt>
                <c:pt idx="3">
                  <c:v>6.6666666666666643</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13.333333333333336</c:v>
                  </c:pt>
                  <c:pt idx="2">
                    <c:v>6.6666666666666643</c:v>
                  </c:pt>
                  <c:pt idx="3">
                    <c:v>6.6666666666666643</c:v>
                  </c:pt>
                </c:numCache>
              </c:numRef>
            </c:plus>
            <c:minus>
              <c:numRef>
                <c:f>FYSUM!$X$25:$X$28</c:f>
                <c:numCache>
                  <c:formatCode>General</c:formatCode>
                  <c:ptCount val="4"/>
                  <c:pt idx="0">
                    <c:v>6.6666666666666679</c:v>
                  </c:pt>
                  <c:pt idx="1">
                    <c:v>6.6666666666666679</c:v>
                  </c:pt>
                  <c:pt idx="2">
                    <c:v>6.6666666666666679</c:v>
                  </c:pt>
                  <c:pt idx="3">
                    <c:v>13.333333333333336</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FYSUM!$AA$25:$AA$28</c:f>
              <c:numCache>
                <c:formatCode>0</c:formatCode>
                <c:ptCount val="4"/>
                <c:pt idx="0">
                  <c:v>6.6666666666666643</c:v>
                </c:pt>
                <c:pt idx="1">
                  <c:v>6.6666666666666643</c:v>
                </c:pt>
                <c:pt idx="2">
                  <c:v>13.333333333333336</c:v>
                </c:pt>
                <c:pt idx="3">
                  <c:v>13.333333333333336</c:v>
                </c:pt>
              </c:numCache>
            </c:numRef>
          </c:val>
        </c:ser>
        <c:dLbls>
          <c:showLegendKey val="0"/>
          <c:showVal val="0"/>
          <c:showCatName val="0"/>
          <c:showSerName val="0"/>
          <c:showPercent val="0"/>
          <c:showBubbleSize val="0"/>
        </c:dLbls>
        <c:gapWidth val="200"/>
        <c:overlap val="100"/>
        <c:axId val="129594368"/>
        <c:axId val="857034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MSU</c:v>
                </c:pt>
                <c:pt idx="1">
                  <c:v>Benchmark Instit</c:v>
                </c:pt>
                <c:pt idx="2">
                  <c:v>State &amp; Regional</c:v>
                </c:pt>
                <c:pt idx="3">
                  <c:v>SE Public Master's-L</c:v>
                </c:pt>
              </c:strCache>
            </c:strRef>
          </c:xVal>
          <c:yVal>
            <c:numRef>
              <c:f>FYSUM!$D$25:$D$28</c:f>
              <c:numCache>
                <c:formatCode>.0</c:formatCode>
                <c:ptCount val="4"/>
                <c:pt idx="0">
                  <c:v>37.78577669484099</c:v>
                </c:pt>
                <c:pt idx="1">
                  <c:v>38.920449930510266</c:v>
                </c:pt>
                <c:pt idx="2">
                  <c:v>39.605764611251288</c:v>
                </c:pt>
                <c:pt idx="3">
                  <c:v>40.293741226040439</c:v>
                </c:pt>
              </c:numCache>
            </c:numRef>
          </c:yVal>
          <c:smooth val="0"/>
        </c:ser>
        <c:dLbls>
          <c:showLegendKey val="0"/>
          <c:showVal val="0"/>
          <c:showCatName val="0"/>
          <c:showSerName val="0"/>
          <c:showPercent val="0"/>
          <c:showBubbleSize val="0"/>
        </c:dLbls>
        <c:axId val="129594368"/>
        <c:axId val="85703424"/>
      </c:scatterChart>
      <c:catAx>
        <c:axId val="1295943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703424"/>
        <c:crosses val="autoZero"/>
        <c:auto val="1"/>
        <c:lblAlgn val="ctr"/>
        <c:lblOffset val="100"/>
        <c:tickLblSkip val="1"/>
        <c:tickMarkSkip val="1"/>
        <c:noMultiLvlLbl val="0"/>
      </c:catAx>
      <c:valAx>
        <c:axId val="857034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5943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10</c:v>
                  </c:pt>
                  <c:pt idx="1">
                    <c:v>15</c:v>
                  </c:pt>
                  <c:pt idx="2">
                    <c:v>10</c:v>
                  </c:pt>
                  <c:pt idx="3">
                    <c:v>10</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SNSUM!$Y$9:$Y$12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SNSUM!$Z$9:$Z$12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10</c:v>
                  </c:pt>
                  <c:pt idx="2">
                    <c:v>10</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SNSUM!$AA$9:$AA$12</c:f>
              <c:numCache>
                <c:formatCode>0</c:formatCode>
                <c:ptCount val="4"/>
                <c:pt idx="0">
                  <c:v>10</c:v>
                </c:pt>
                <c:pt idx="1">
                  <c:v>10</c:v>
                </c:pt>
                <c:pt idx="2">
                  <c:v>10</c:v>
                </c:pt>
                <c:pt idx="3">
                  <c:v>15</c:v>
                </c:pt>
              </c:numCache>
            </c:numRef>
          </c:val>
        </c:ser>
        <c:dLbls>
          <c:showLegendKey val="0"/>
          <c:showVal val="0"/>
          <c:showCatName val="0"/>
          <c:showSerName val="0"/>
          <c:showPercent val="0"/>
          <c:showBubbleSize val="0"/>
        </c:dLbls>
        <c:gapWidth val="200"/>
        <c:overlap val="100"/>
        <c:axId val="130570752"/>
        <c:axId val="1330000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c:v>
                </c:pt>
                <c:pt idx="2">
                  <c:v>State &amp; Regional</c:v>
                </c:pt>
                <c:pt idx="3">
                  <c:v>SE Public Master's-L</c:v>
                </c:pt>
              </c:strCache>
            </c:strRef>
          </c:xVal>
          <c:yVal>
            <c:numRef>
              <c:f>SNSUM!$D$9:$D$12</c:f>
              <c:numCache>
                <c:formatCode>.0</c:formatCode>
                <c:ptCount val="4"/>
                <c:pt idx="0">
                  <c:v>39.647296412298424</c:v>
                </c:pt>
                <c:pt idx="1">
                  <c:v>39.834417459466586</c:v>
                </c:pt>
                <c:pt idx="2">
                  <c:v>40.319200933626277</c:v>
                </c:pt>
                <c:pt idx="3">
                  <c:v>41.065577464484186</c:v>
                </c:pt>
              </c:numCache>
            </c:numRef>
          </c:yVal>
          <c:smooth val="0"/>
        </c:ser>
        <c:dLbls>
          <c:showLegendKey val="0"/>
          <c:showVal val="0"/>
          <c:showCatName val="0"/>
          <c:showSerName val="0"/>
          <c:showPercent val="0"/>
          <c:showBubbleSize val="0"/>
        </c:dLbls>
        <c:axId val="130570752"/>
        <c:axId val="133000000"/>
      </c:scatterChart>
      <c:catAx>
        <c:axId val="1305707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3000000"/>
        <c:crosses val="autoZero"/>
        <c:auto val="1"/>
        <c:lblAlgn val="ctr"/>
        <c:lblOffset val="100"/>
        <c:tickLblSkip val="1"/>
        <c:tickMarkSkip val="1"/>
        <c:noMultiLvlLbl val="0"/>
      </c:catAx>
      <c:valAx>
        <c:axId val="1330000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5707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SNSUM!$Y$17:$Y$20</c:f>
              <c:numCache>
                <c:formatCode>0</c:formatCode>
                <c:ptCount val="4"/>
                <c:pt idx="0">
                  <c:v>28.571428571428573</c:v>
                </c:pt>
                <c:pt idx="1">
                  <c:v>28.571428571428573</c:v>
                </c:pt>
                <c:pt idx="2">
                  <c:v>28.571428571428573</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SNSUM!$Z$17:$Z$20</c:f>
              <c:numCache>
                <c:formatCode>0</c:formatCode>
                <c:ptCount val="4"/>
                <c:pt idx="0">
                  <c:v>8.571428571428573</c:v>
                </c:pt>
                <c:pt idx="1">
                  <c:v>8.571428571428573</c:v>
                </c:pt>
                <c:pt idx="2">
                  <c:v>8.571428571428573</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14.285714285714285</c:v>
                  </c:pt>
                  <c:pt idx="1">
                    <c:v>11.428571428571431</c:v>
                  </c:pt>
                  <c:pt idx="2">
                    <c:v>11.428571428571431</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SNSUM!$AA$17:$AA$20</c:f>
              <c:numCache>
                <c:formatCode>0</c:formatCode>
                <c:ptCount val="4"/>
                <c:pt idx="0">
                  <c:v>8.5714285714285694</c:v>
                </c:pt>
                <c:pt idx="1">
                  <c:v>11.428571428571423</c:v>
                </c:pt>
                <c:pt idx="2">
                  <c:v>11.428571428571423</c:v>
                </c:pt>
                <c:pt idx="3">
                  <c:v>8.5714285714285694</c:v>
                </c:pt>
              </c:numCache>
            </c:numRef>
          </c:val>
        </c:ser>
        <c:dLbls>
          <c:showLegendKey val="0"/>
          <c:showVal val="0"/>
          <c:showCatName val="0"/>
          <c:showSerName val="0"/>
          <c:showPercent val="0"/>
          <c:showBubbleSize val="0"/>
        </c:dLbls>
        <c:gapWidth val="200"/>
        <c:overlap val="100"/>
        <c:axId val="142754304"/>
        <c:axId val="1435671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c:v>
                </c:pt>
                <c:pt idx="2">
                  <c:v>State &amp; Regional</c:v>
                </c:pt>
                <c:pt idx="3">
                  <c:v>SE Public Master's-L</c:v>
                </c:pt>
              </c:strCache>
            </c:strRef>
          </c:xVal>
          <c:yVal>
            <c:numRef>
              <c:f>SNSUM!$D$17:$D$20</c:f>
              <c:numCache>
                <c:formatCode>.0</c:formatCode>
                <c:ptCount val="4"/>
                <c:pt idx="0">
                  <c:v>36.723438148756792</c:v>
                </c:pt>
                <c:pt idx="1">
                  <c:v>37.781662962417691</c:v>
                </c:pt>
                <c:pt idx="2">
                  <c:v>37.628201340638583</c:v>
                </c:pt>
                <c:pt idx="3">
                  <c:v>38.878640390327377</c:v>
                </c:pt>
              </c:numCache>
            </c:numRef>
          </c:yVal>
          <c:smooth val="0"/>
        </c:ser>
        <c:dLbls>
          <c:showLegendKey val="0"/>
          <c:showVal val="0"/>
          <c:showCatName val="0"/>
          <c:showSerName val="0"/>
          <c:showPercent val="0"/>
          <c:showBubbleSize val="0"/>
        </c:dLbls>
        <c:axId val="142754304"/>
        <c:axId val="143567104"/>
      </c:scatterChart>
      <c:catAx>
        <c:axId val="142754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3567104"/>
        <c:crosses val="autoZero"/>
        <c:auto val="1"/>
        <c:lblAlgn val="ctr"/>
        <c:lblOffset val="100"/>
        <c:tickLblSkip val="1"/>
        <c:tickMarkSkip val="1"/>
        <c:noMultiLvlLbl val="0"/>
      </c:catAx>
      <c:valAx>
        <c:axId val="1435671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2754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10</c:v>
                  </c:pt>
                  <c:pt idx="3">
                    <c:v>10</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SNSUM!$Y$33:$Y$36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SNSUM!$Z$33:$Z$36</c:f>
              <c:numCache>
                <c:formatCode>0</c:formatCode>
                <c:ptCount val="4"/>
                <c:pt idx="0">
                  <c:v>6.6666666666666679</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SNSUM!$AA$33:$AA$36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30571776"/>
        <c:axId val="1596848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c:v>
                </c:pt>
                <c:pt idx="2">
                  <c:v>State &amp; Regional</c:v>
                </c:pt>
                <c:pt idx="3">
                  <c:v>SE Public Master's-L</c:v>
                </c:pt>
              </c:strCache>
            </c:strRef>
          </c:xVal>
          <c:yVal>
            <c:numRef>
              <c:f>SNSUM!$D$33:$D$36</c:f>
              <c:numCache>
                <c:formatCode>.0</c:formatCode>
                <c:ptCount val="4"/>
                <c:pt idx="0">
                  <c:v>30.621458398516204</c:v>
                </c:pt>
                <c:pt idx="1">
                  <c:v>28.843458822420484</c:v>
                </c:pt>
                <c:pt idx="2">
                  <c:v>30.336728514001631</c:v>
                </c:pt>
                <c:pt idx="3">
                  <c:v>30.790626322544078</c:v>
                </c:pt>
              </c:numCache>
            </c:numRef>
          </c:yVal>
          <c:smooth val="0"/>
        </c:ser>
        <c:dLbls>
          <c:showLegendKey val="0"/>
          <c:showVal val="0"/>
          <c:showCatName val="0"/>
          <c:showSerName val="0"/>
          <c:showPercent val="0"/>
          <c:showBubbleSize val="0"/>
        </c:dLbls>
        <c:axId val="130571776"/>
        <c:axId val="159684800"/>
      </c:scatterChart>
      <c:catAx>
        <c:axId val="1305717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9684800"/>
        <c:crosses val="autoZero"/>
        <c:auto val="1"/>
        <c:lblAlgn val="ctr"/>
        <c:lblOffset val="100"/>
        <c:tickLblSkip val="1"/>
        <c:tickMarkSkip val="1"/>
        <c:noMultiLvlLbl val="0"/>
      </c:catAx>
      <c:valAx>
        <c:axId val="1596848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5717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10</c:v>
                  </c:pt>
                  <c:pt idx="3">
                    <c:v>10</c:v>
                  </c:pt>
                </c:numCache>
              </c:numRef>
            </c:plus>
            <c:minus>
              <c:numRef>
                <c:f>SNSUM!$X$25:$X$28</c:f>
                <c:numCache>
                  <c:formatCode>General</c:formatCode>
                  <c:ptCount val="4"/>
                  <c:pt idx="0">
                    <c:v>6.6666666666666679</c:v>
                  </c:pt>
                  <c:pt idx="1">
                    <c:v>13.333333333333334</c:v>
                  </c:pt>
                  <c:pt idx="2">
                    <c:v>13.333333333333334</c:v>
                  </c:pt>
                  <c:pt idx="3">
                    <c:v>13.333333333333336</c:v>
                  </c:pt>
                </c:numCache>
              </c:numRef>
            </c:minus>
            <c:spPr>
              <a:ln w="15875"/>
            </c:spPr>
          </c:errBars>
          <c:cat>
            <c:strRef>
              <c:f>FYSUM!$B$9:$B$12</c:f>
              <c:strCache>
                <c:ptCount val="4"/>
                <c:pt idx="0">
                  <c:v>MSU</c:v>
                </c:pt>
                <c:pt idx="1">
                  <c:v>Benchmark Instit</c:v>
                </c:pt>
                <c:pt idx="2">
                  <c:v>State &amp; Regional</c:v>
                </c:pt>
                <c:pt idx="3">
                  <c:v>SE Public Master's-L</c:v>
                </c:pt>
              </c:strCache>
            </c:strRef>
          </c:cat>
          <c:val>
            <c:numRef>
              <c:f>SNSUM!$Y$25:$Y$28</c:f>
              <c:numCache>
                <c:formatCode>0</c:formatCode>
                <c:ptCount val="4"/>
                <c:pt idx="0">
                  <c:v>26.666666666666668</c:v>
                </c:pt>
                <c:pt idx="1">
                  <c:v>26.666666666666668</c:v>
                </c:pt>
                <c:pt idx="2">
                  <c:v>26.666666666666668</c:v>
                </c:pt>
                <c:pt idx="3">
                  <c:v>33.333333333333336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MSU</c:v>
                </c:pt>
                <c:pt idx="1">
                  <c:v>Benchmark Instit</c:v>
                </c:pt>
                <c:pt idx="2">
                  <c:v>State &amp; Regional</c:v>
                </c:pt>
                <c:pt idx="3">
                  <c:v>SE Public Master's-L</c:v>
                </c:pt>
              </c:strCache>
            </c:strRef>
          </c:cat>
          <c:val>
            <c:numRef>
              <c:f>SNSUM!$Z$25:$Z$28</c:f>
              <c:numCache>
                <c:formatCode>0</c:formatCode>
                <c:ptCount val="4"/>
                <c:pt idx="0">
                  <c:v>13.333333333333332</c:v>
                </c:pt>
                <c:pt idx="1">
                  <c:v>13.333333333333332</c:v>
                </c:pt>
                <c:pt idx="2">
                  <c:v>13.333333333333332</c:v>
                </c:pt>
                <c:pt idx="3">
                  <c:v>6.6666666666666643</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13.333333333333336</c:v>
                  </c:pt>
                  <c:pt idx="1">
                    <c:v>6.6666666666666643</c:v>
                  </c:pt>
                  <c:pt idx="2">
                    <c:v>6.6666666666666643</c:v>
                  </c:pt>
                  <c:pt idx="3">
                    <c:v>6.6666666666666643</c:v>
                  </c:pt>
                </c:numCache>
              </c:numRef>
            </c:plus>
            <c:minus>
              <c:numRef>
                <c:f>SNSUM!$X$25:$X$28</c:f>
                <c:numCache>
                  <c:formatCode>General</c:formatCode>
                  <c:ptCount val="4"/>
                  <c:pt idx="0">
                    <c:v>6.6666666666666679</c:v>
                  </c:pt>
                  <c:pt idx="1">
                    <c:v>13.333333333333334</c:v>
                  </c:pt>
                  <c:pt idx="2">
                    <c:v>13.333333333333334</c:v>
                  </c:pt>
                  <c:pt idx="3">
                    <c:v>13.333333333333336</c:v>
                  </c:pt>
                </c:numCache>
              </c:numRef>
            </c:minus>
            <c:spPr>
              <a:solidFill>
                <a:srgbClr val="FFCC00"/>
              </a:solidFill>
              <a:ln w="15875" cap="flat">
                <a:solidFill>
                  <a:schemeClr val="tx1"/>
                </a:solidFill>
                <a:tailEnd w="lg" len="lg"/>
              </a:ln>
            </c:spPr>
          </c:errBars>
          <c:cat>
            <c:strRef>
              <c:f>FYSUM!$B$9:$B$12</c:f>
              <c:strCache>
                <c:ptCount val="4"/>
                <c:pt idx="0">
                  <c:v>MSU</c:v>
                </c:pt>
                <c:pt idx="1">
                  <c:v>Benchmark Instit</c:v>
                </c:pt>
                <c:pt idx="2">
                  <c:v>State &amp; Regional</c:v>
                </c:pt>
                <c:pt idx="3">
                  <c:v>SE Public Master's-L</c:v>
                </c:pt>
              </c:strCache>
            </c:strRef>
          </c:cat>
          <c:val>
            <c:numRef>
              <c:f>SNSUM!$AA$25:$AA$28</c:f>
              <c:numCache>
                <c:formatCode>0</c:formatCode>
                <c:ptCount val="4"/>
                <c:pt idx="0">
                  <c:v>6.6666666666666643</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148850688"/>
        <c:axId val="848129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MSU</c:v>
                </c:pt>
                <c:pt idx="1">
                  <c:v>Benchmark Instit</c:v>
                </c:pt>
                <c:pt idx="2">
                  <c:v>State &amp; Regional</c:v>
                </c:pt>
                <c:pt idx="3">
                  <c:v>SE Public Master's-L</c:v>
                </c:pt>
              </c:strCache>
            </c:strRef>
          </c:xVal>
          <c:yVal>
            <c:numRef>
              <c:f>SNSUM!$D$25:$D$28</c:f>
              <c:numCache>
                <c:formatCode>.0</c:formatCode>
                <c:ptCount val="4"/>
                <c:pt idx="0">
                  <c:v>38.805283123190307</c:v>
                </c:pt>
                <c:pt idx="1">
                  <c:v>40.266525396937034</c:v>
                </c:pt>
                <c:pt idx="2">
                  <c:v>40.129599851653829</c:v>
                </c:pt>
                <c:pt idx="3">
                  <c:v>41.07982621647924</c:v>
                </c:pt>
              </c:numCache>
            </c:numRef>
          </c:yVal>
          <c:smooth val="0"/>
        </c:ser>
        <c:dLbls>
          <c:showLegendKey val="0"/>
          <c:showVal val="0"/>
          <c:showCatName val="0"/>
          <c:showSerName val="0"/>
          <c:showPercent val="0"/>
          <c:showBubbleSize val="0"/>
        </c:dLbls>
        <c:axId val="148850688"/>
        <c:axId val="84812928"/>
      </c:scatterChart>
      <c:catAx>
        <c:axId val="1488506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812928"/>
        <c:crosses val="autoZero"/>
        <c:auto val="1"/>
        <c:lblAlgn val="ctr"/>
        <c:lblOffset val="100"/>
        <c:tickLblSkip val="1"/>
        <c:tickMarkSkip val="1"/>
        <c:noMultiLvlLbl val="0"/>
      </c:catAx>
      <c:valAx>
        <c:axId val="848129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88506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66602240"/>
        <c:axId val="84816960"/>
      </c:lineChart>
      <c:catAx>
        <c:axId val="166602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816960"/>
        <c:crosses val="autoZero"/>
        <c:auto val="1"/>
        <c:lblAlgn val="ctr"/>
        <c:lblOffset val="100"/>
        <c:tickLblSkip val="1"/>
        <c:tickMarkSkip val="1"/>
        <c:noMultiLvlLbl val="0"/>
      </c:catAx>
      <c:valAx>
        <c:axId val="848169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66602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133626</xdr:rowOff>
    </xdr:from>
    <xdr:to>
      <xdr:col>16</xdr:col>
      <xdr:colOff>148455</xdr:colOff>
      <xdr:row>19</xdr:row>
      <xdr:rowOff>190500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133626</xdr:rowOff>
    </xdr:from>
    <xdr:to>
      <xdr:col>32</xdr:col>
      <xdr:colOff>57150</xdr:colOff>
      <xdr:row>19</xdr:row>
      <xdr:rowOff>190500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6" t="s">
        <v>219</v>
      </c>
      <c r="B18" s="357"/>
      <c r="C18" s="357"/>
      <c r="D18" s="357"/>
      <c r="E18" s="357"/>
      <c r="F18" s="357"/>
      <c r="G18" s="357"/>
      <c r="H18" s="357"/>
      <c r="I18" s="357"/>
      <c r="J18" s="357"/>
      <c r="K18" s="357"/>
    </row>
    <row r="19" spans="1:11" ht="43.5" customHeight="1" x14ac:dyDescent="0.2">
      <c r="A19" s="358" t="s">
        <v>194</v>
      </c>
      <c r="B19" s="359"/>
      <c r="C19" s="359"/>
      <c r="D19" s="359"/>
      <c r="E19" s="359"/>
      <c r="F19" s="359"/>
      <c r="G19" s="359"/>
      <c r="H19" s="359"/>
      <c r="I19" s="359"/>
      <c r="J19" s="359"/>
      <c r="K19" s="359"/>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7</v>
      </c>
      <c r="J49" s="360" t="s">
        <v>234</v>
      </c>
      <c r="K49" s="360"/>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J1" s="369" t="s">
        <v>220</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J2" s="370" t="s">
        <v>18</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194</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s="1" customFormat="1" ht="18.75" x14ac:dyDescent="0.3">
      <c r="A4" s="51" t="s">
        <v>116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8" t="s">
        <v>175</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22</v>
      </c>
      <c r="B6" s="58"/>
      <c r="C6" s="58"/>
      <c r="D6" s="58"/>
      <c r="E6" s="58"/>
      <c r="F6" s="58"/>
      <c r="G6" s="58"/>
      <c r="H6" s="58"/>
      <c r="I6" s="58"/>
      <c r="K6" s="399" t="s">
        <v>183</v>
      </c>
      <c r="L6" s="399"/>
      <c r="M6" s="399"/>
      <c r="N6" s="399"/>
      <c r="O6" s="35"/>
      <c r="P6" s="400" t="s">
        <v>56</v>
      </c>
      <c r="Q6" s="401"/>
      <c r="R6" s="401"/>
      <c r="S6" s="401"/>
      <c r="T6" s="401"/>
      <c r="U6" s="401"/>
      <c r="V6" s="401"/>
      <c r="W6" s="401"/>
      <c r="X6" s="401"/>
      <c r="Y6" s="401"/>
      <c r="Z6" s="401"/>
      <c r="AA6" s="401"/>
      <c r="AB6" s="401"/>
      <c r="AC6" s="401"/>
      <c r="AD6" s="401"/>
      <c r="AE6" s="401"/>
      <c r="AF6" s="401"/>
      <c r="AG6" s="58"/>
    </row>
    <row r="7" spans="1:43" s="1" customFormat="1" ht="12" customHeight="1" x14ac:dyDescent="0.2">
      <c r="A7" s="3"/>
      <c r="B7" s="3"/>
      <c r="C7" s="4"/>
      <c r="D7" s="4"/>
      <c r="E7" s="4"/>
      <c r="F7" s="4"/>
      <c r="G7" s="4"/>
      <c r="H7" s="4"/>
      <c r="I7" s="4"/>
      <c r="J7" s="348"/>
      <c r="K7" s="399"/>
      <c r="L7" s="399"/>
      <c r="M7" s="399"/>
      <c r="N7" s="399"/>
      <c r="O7" s="35"/>
      <c r="P7" s="402" t="s">
        <v>226</v>
      </c>
      <c r="Q7" s="402"/>
      <c r="R7" s="402"/>
      <c r="S7" s="402"/>
      <c r="T7" s="402"/>
      <c r="U7" s="402"/>
      <c r="V7" s="402" t="s">
        <v>195</v>
      </c>
      <c r="W7" s="402"/>
      <c r="X7" s="402"/>
      <c r="Y7" s="402"/>
      <c r="Z7" s="402"/>
      <c r="AA7" s="402"/>
      <c r="AB7" s="402" t="s">
        <v>227</v>
      </c>
      <c r="AC7" s="402"/>
      <c r="AD7" s="402"/>
      <c r="AE7" s="402"/>
      <c r="AF7" s="402"/>
      <c r="AG7" s="402"/>
    </row>
    <row r="8" spans="1:43" s="36" customFormat="1" ht="21.75" customHeight="1" x14ac:dyDescent="0.2">
      <c r="A8" s="37"/>
      <c r="B8" s="56" t="s">
        <v>31</v>
      </c>
      <c r="C8" s="38"/>
      <c r="D8" s="38"/>
      <c r="E8" s="38"/>
      <c r="F8" s="38"/>
      <c r="G8" s="38"/>
      <c r="H8" s="38"/>
      <c r="I8" s="38"/>
      <c r="J8" s="38"/>
      <c r="K8" s="410" t="s">
        <v>21</v>
      </c>
      <c r="L8" s="446"/>
      <c r="M8" s="446"/>
      <c r="N8" s="447"/>
      <c r="O8" s="38"/>
      <c r="P8" s="403" t="s">
        <v>21</v>
      </c>
      <c r="Q8" s="404"/>
      <c r="R8" s="404"/>
      <c r="S8" s="403" t="s">
        <v>182</v>
      </c>
      <c r="T8" s="404"/>
      <c r="U8" s="303"/>
      <c r="V8" s="403" t="s">
        <v>21</v>
      </c>
      <c r="W8" s="404"/>
      <c r="X8" s="404"/>
      <c r="Y8" s="403" t="s">
        <v>182</v>
      </c>
      <c r="Z8" s="404"/>
      <c r="AA8" s="303"/>
      <c r="AB8" s="403" t="s">
        <v>21</v>
      </c>
      <c r="AC8" s="404"/>
      <c r="AD8" s="404"/>
      <c r="AE8" s="403" t="s">
        <v>182</v>
      </c>
      <c r="AF8" s="404"/>
      <c r="AG8" s="88"/>
    </row>
    <row r="9" spans="1:43" s="1" customFormat="1" ht="16.5" customHeight="1" x14ac:dyDescent="0.2">
      <c r="A9" s="39"/>
      <c r="B9" s="78" t="s">
        <v>15</v>
      </c>
      <c r="C9" s="79"/>
      <c r="D9" s="79"/>
      <c r="E9" s="79"/>
      <c r="F9" s="79"/>
      <c r="G9" s="79"/>
      <c r="H9" s="79"/>
      <c r="I9" s="79"/>
      <c r="J9" s="79"/>
      <c r="K9" s="405">
        <v>42.079795095299708</v>
      </c>
      <c r="L9" s="443"/>
      <c r="M9" s="448"/>
      <c r="N9" s="448"/>
      <c r="O9" s="79"/>
      <c r="P9" s="406">
        <v>41.447409773199595</v>
      </c>
      <c r="Q9" s="407"/>
      <c r="R9" s="80" t="s">
        <v>7</v>
      </c>
      <c r="S9" s="408">
        <v>5.1405939108727587E-2</v>
      </c>
      <c r="T9" s="409"/>
      <c r="U9" s="304"/>
      <c r="V9" s="406">
        <v>41.787333141274104</v>
      </c>
      <c r="W9" s="407"/>
      <c r="X9" s="80" t="s">
        <v>7</v>
      </c>
      <c r="Y9" s="408">
        <v>2.3627972777602244E-2</v>
      </c>
      <c r="Z9" s="409"/>
      <c r="AA9" s="304"/>
      <c r="AB9" s="406">
        <v>41.857391311678377</v>
      </c>
      <c r="AC9" s="407"/>
      <c r="AD9" s="80" t="s">
        <v>7</v>
      </c>
      <c r="AE9" s="408">
        <v>1.7651143432701823E-2</v>
      </c>
      <c r="AF9" s="409"/>
      <c r="AG9" s="79"/>
    </row>
    <row r="10" spans="1:43" s="1" customFormat="1" ht="16.5" customHeight="1" x14ac:dyDescent="0.2">
      <c r="A10" s="39"/>
      <c r="B10" s="81" t="s">
        <v>16</v>
      </c>
      <c r="C10" s="82"/>
      <c r="D10" s="82"/>
      <c r="E10" s="82"/>
      <c r="F10" s="82"/>
      <c r="G10" s="82"/>
      <c r="H10" s="82"/>
      <c r="I10" s="82"/>
      <c r="J10" s="82"/>
      <c r="K10" s="421">
        <v>38.876757839057092</v>
      </c>
      <c r="L10" s="421"/>
      <c r="M10" s="447"/>
      <c r="N10" s="447"/>
      <c r="O10" s="40"/>
      <c r="P10" s="414">
        <v>37.145477841469841</v>
      </c>
      <c r="Q10" s="415"/>
      <c r="R10" s="41" t="s">
        <v>232</v>
      </c>
      <c r="S10" s="411">
        <v>0.12608597411946806</v>
      </c>
      <c r="T10" s="412"/>
      <c r="U10" s="305"/>
      <c r="V10" s="414">
        <v>37.411551884825009</v>
      </c>
      <c r="W10" s="415"/>
      <c r="X10" s="41" t="s">
        <v>231</v>
      </c>
      <c r="Y10" s="411">
        <v>0.10658471541291326</v>
      </c>
      <c r="Z10" s="412"/>
      <c r="AA10" s="305"/>
      <c r="AB10" s="414">
        <v>37.795998554944049</v>
      </c>
      <c r="AC10" s="415"/>
      <c r="AD10" s="41" t="s">
        <v>7</v>
      </c>
      <c r="AE10" s="411">
        <v>7.8320158485725627E-2</v>
      </c>
      <c r="AF10" s="412"/>
      <c r="AG10" s="82"/>
    </row>
    <row r="11" spans="1:43" s="1" customFormat="1" ht="20.25" customHeight="1" x14ac:dyDescent="0.2">
      <c r="A11" s="5"/>
      <c r="B11" s="418" t="s">
        <v>202</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8" t="s">
        <v>15</v>
      </c>
      <c r="C13" s="439"/>
      <c r="D13" s="439"/>
      <c r="E13" s="439"/>
      <c r="F13" s="439"/>
      <c r="G13" s="439"/>
      <c r="H13" s="439"/>
      <c r="I13" s="439"/>
      <c r="J13" s="439"/>
      <c r="K13" s="439"/>
      <c r="L13" s="439"/>
      <c r="M13" s="439"/>
      <c r="N13" s="439"/>
      <c r="O13" s="439"/>
      <c r="P13" s="439"/>
      <c r="Q13" s="55"/>
      <c r="R13" s="438" t="s">
        <v>16</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0" t="s">
        <v>187</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183</v>
      </c>
      <c r="U22" s="431"/>
      <c r="V22" s="431"/>
      <c r="W22" s="429" t="s">
        <v>218</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32"/>
      <c r="U23" s="432"/>
      <c r="V23" s="432"/>
      <c r="W23" s="424" t="s">
        <v>226</v>
      </c>
      <c r="X23" s="424"/>
      <c r="Y23" s="424"/>
      <c r="Z23" s="353"/>
      <c r="AA23" s="424" t="s">
        <v>195</v>
      </c>
      <c r="AB23" s="424"/>
      <c r="AC23" s="424"/>
      <c r="AD23" s="353"/>
      <c r="AE23" s="424" t="s">
        <v>227</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49" t="s">
        <v>223</v>
      </c>
      <c r="B24" s="449"/>
      <c r="C24" s="449"/>
      <c r="D24" s="449"/>
      <c r="E24" s="449"/>
      <c r="F24" s="449"/>
      <c r="G24" s="449"/>
      <c r="H24" s="449"/>
      <c r="I24" s="449"/>
      <c r="J24" s="449"/>
      <c r="K24" s="449"/>
      <c r="L24" s="449"/>
      <c r="M24" s="449"/>
      <c r="N24" s="449"/>
      <c r="O24" s="449"/>
      <c r="P24" s="449"/>
      <c r="Q24" s="449"/>
      <c r="R24" s="449"/>
      <c r="S24" s="449"/>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157</v>
      </c>
      <c r="B25" s="326" t="s">
        <v>58</v>
      </c>
      <c r="C25" s="326"/>
      <c r="D25" s="326"/>
      <c r="E25" s="326"/>
      <c r="F25" s="326"/>
      <c r="G25" s="326"/>
      <c r="H25" s="326"/>
      <c r="I25" s="327"/>
      <c r="J25" s="326"/>
      <c r="K25" s="326"/>
      <c r="L25" s="326"/>
      <c r="M25" s="326"/>
      <c r="N25" s="326"/>
      <c r="O25" s="326"/>
      <c r="P25" s="326"/>
      <c r="Q25" s="326"/>
      <c r="R25" s="326"/>
      <c r="S25" s="326"/>
      <c r="T25" s="135"/>
      <c r="U25" s="315">
        <v>55.448753198322301</v>
      </c>
      <c r="V25" s="134"/>
      <c r="W25" s="434">
        <v>5.0869337427013548</v>
      </c>
      <c r="X25" s="434"/>
      <c r="Y25" s="434"/>
      <c r="Z25" s="286"/>
      <c r="AA25" s="434">
        <v>1.9322889598583473</v>
      </c>
      <c r="AB25" s="434"/>
      <c r="AC25" s="434"/>
      <c r="AD25" s="286"/>
      <c r="AE25" s="434">
        <v>1.8667847714015693</v>
      </c>
      <c r="AF25" s="434"/>
      <c r="AG25" s="434"/>
      <c r="AK25" s="1"/>
      <c r="AL25" s="1"/>
      <c r="AM25" s="1"/>
      <c r="AN25" s="1"/>
      <c r="AO25" s="1"/>
      <c r="AP25" s="1"/>
      <c r="AQ25" s="1"/>
    </row>
    <row r="26" spans="1:66" s="174" customFormat="1" ht="14.1" customHeight="1" x14ac:dyDescent="0.2">
      <c r="A26" s="307" t="s">
        <v>158</v>
      </c>
      <c r="B26" s="332" t="s">
        <v>138</v>
      </c>
      <c r="C26" s="326"/>
      <c r="D26" s="326"/>
      <c r="E26" s="326"/>
      <c r="F26" s="326"/>
      <c r="G26" s="326"/>
      <c r="H26" s="326"/>
      <c r="I26" s="327"/>
      <c r="J26" s="326"/>
      <c r="K26" s="326"/>
      <c r="L26" s="326"/>
      <c r="M26" s="326"/>
      <c r="N26" s="326"/>
      <c r="O26" s="326"/>
      <c r="P26" s="326"/>
      <c r="Q26" s="326"/>
      <c r="R26" s="326"/>
      <c r="S26" s="326"/>
      <c r="T26" s="135"/>
      <c r="U26" s="315">
        <v>44.225717564221483</v>
      </c>
      <c r="V26" s="134"/>
      <c r="W26" s="479">
        <v>-6.9860615830833837</v>
      </c>
      <c r="X26" s="479"/>
      <c r="Y26" s="479"/>
      <c r="Z26" s="286"/>
      <c r="AA26" s="479">
        <v>-7.4210672793700496</v>
      </c>
      <c r="AB26" s="479"/>
      <c r="AC26" s="479"/>
      <c r="AD26" s="286"/>
      <c r="AE26" s="479">
        <v>-7.5175557826729502</v>
      </c>
      <c r="AF26" s="479"/>
      <c r="AG26" s="479"/>
      <c r="AK26" s="1"/>
      <c r="AL26" s="1"/>
      <c r="AM26" s="1"/>
      <c r="AN26" s="1"/>
      <c r="AO26" s="1"/>
      <c r="AP26" s="1"/>
      <c r="AQ26" s="1"/>
    </row>
    <row r="27" spans="1:66" s="174" customFormat="1" ht="14.1" customHeight="1" x14ac:dyDescent="0.2">
      <c r="A27" s="307" t="s">
        <v>159</v>
      </c>
      <c r="B27" s="326" t="s">
        <v>59</v>
      </c>
      <c r="C27" s="326"/>
      <c r="D27" s="326"/>
      <c r="E27" s="326"/>
      <c r="F27" s="326"/>
      <c r="G27" s="326"/>
      <c r="H27" s="326"/>
      <c r="I27" s="327"/>
      <c r="J27" s="326"/>
      <c r="K27" s="326"/>
      <c r="L27" s="326"/>
      <c r="M27" s="326"/>
      <c r="N27" s="326"/>
      <c r="O27" s="326"/>
      <c r="P27" s="326"/>
      <c r="Q27" s="326"/>
      <c r="R27" s="326"/>
      <c r="S27" s="326"/>
      <c r="T27" s="135"/>
      <c r="U27" s="315">
        <v>48.888162180464533</v>
      </c>
      <c r="V27" s="134"/>
      <c r="W27" s="434">
        <v>1.8251282400854194</v>
      </c>
      <c r="X27" s="434"/>
      <c r="Y27" s="434"/>
      <c r="Z27" s="286"/>
      <c r="AA27" s="479">
        <v>-1.5707465735272379</v>
      </c>
      <c r="AB27" s="479"/>
      <c r="AC27" s="479"/>
      <c r="AD27" s="286"/>
      <c r="AE27" s="479">
        <v>-2.0565507954115176</v>
      </c>
      <c r="AF27" s="479"/>
      <c r="AG27" s="479"/>
      <c r="AK27" s="1"/>
      <c r="AL27" s="1"/>
      <c r="AM27" s="1"/>
      <c r="AN27" s="1"/>
      <c r="AO27" s="1"/>
      <c r="AP27" s="1"/>
      <c r="AQ27" s="1"/>
    </row>
    <row r="28" spans="1:66" s="174" customFormat="1" ht="14.1" customHeight="1" x14ac:dyDescent="0.2">
      <c r="A28" s="307" t="s">
        <v>160</v>
      </c>
      <c r="B28" s="326" t="s">
        <v>60</v>
      </c>
      <c r="C28" s="326"/>
      <c r="D28" s="326"/>
      <c r="E28" s="326"/>
      <c r="F28" s="326"/>
      <c r="G28" s="326"/>
      <c r="H28" s="326"/>
      <c r="I28" s="327"/>
      <c r="J28" s="326"/>
      <c r="K28" s="326"/>
      <c r="L28" s="326"/>
      <c r="M28" s="326"/>
      <c r="N28" s="326"/>
      <c r="O28" s="326"/>
      <c r="P28" s="326"/>
      <c r="Q28" s="326"/>
      <c r="R28" s="326"/>
      <c r="S28" s="326"/>
      <c r="T28" s="135"/>
      <c r="U28" s="315">
        <v>47.676642434204808</v>
      </c>
      <c r="V28" s="134"/>
      <c r="W28" s="434">
        <v>2.6228345380338212</v>
      </c>
      <c r="X28" s="434"/>
      <c r="Y28" s="434"/>
      <c r="Z28" s="286"/>
      <c r="AA28" s="434">
        <v>3.8453176397002622</v>
      </c>
      <c r="AB28" s="434"/>
      <c r="AC28" s="434"/>
      <c r="AD28" s="286"/>
      <c r="AE28" s="434">
        <v>1.782203326377946</v>
      </c>
      <c r="AF28" s="434"/>
      <c r="AG28" s="434"/>
      <c r="AK28" s="137"/>
      <c r="AL28" s="137"/>
      <c r="AM28" s="137"/>
      <c r="AN28" s="137"/>
      <c r="AO28" s="137"/>
      <c r="AP28" s="137"/>
      <c r="AQ28" s="137"/>
    </row>
    <row r="29" spans="1:66" s="174" customFormat="1" ht="14.1" customHeight="1" x14ac:dyDescent="0.2">
      <c r="A29" s="307" t="s">
        <v>161</v>
      </c>
      <c r="B29" s="326" t="s">
        <v>61</v>
      </c>
      <c r="C29" s="326"/>
      <c r="D29" s="326"/>
      <c r="E29" s="326"/>
      <c r="F29" s="326"/>
      <c r="G29" s="326"/>
      <c r="H29" s="326"/>
      <c r="I29" s="327"/>
      <c r="J29" s="326"/>
      <c r="K29" s="326"/>
      <c r="L29" s="326"/>
      <c r="M29" s="326"/>
      <c r="N29" s="326"/>
      <c r="O29" s="326"/>
      <c r="P29" s="326"/>
      <c r="Q29" s="326"/>
      <c r="R29" s="326"/>
      <c r="S29" s="326"/>
      <c r="T29" s="135"/>
      <c r="U29" s="315">
        <v>45.852693174408273</v>
      </c>
      <c r="V29" s="134"/>
      <c r="W29" s="434">
        <v>5.7567320962695305</v>
      </c>
      <c r="X29" s="434"/>
      <c r="Y29" s="434"/>
      <c r="Z29" s="286"/>
      <c r="AA29" s="434">
        <v>3.564268312007151</v>
      </c>
      <c r="AB29" s="434"/>
      <c r="AC29" s="434"/>
      <c r="AD29" s="286"/>
      <c r="AE29" s="434">
        <v>3.362935102774891</v>
      </c>
      <c r="AF29" s="434"/>
      <c r="AG29" s="434"/>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49" t="s">
        <v>117</v>
      </c>
      <c r="B31" s="449"/>
      <c r="C31" s="449"/>
      <c r="D31" s="449"/>
      <c r="E31" s="449"/>
      <c r="F31" s="449"/>
      <c r="G31" s="449"/>
      <c r="H31" s="449"/>
      <c r="I31" s="449"/>
      <c r="J31" s="449"/>
      <c r="K31" s="449"/>
      <c r="L31" s="449"/>
      <c r="M31" s="449"/>
      <c r="N31" s="449"/>
      <c r="O31" s="449"/>
      <c r="P31" s="449"/>
      <c r="Q31" s="449"/>
      <c r="R31" s="449"/>
      <c r="S31" s="449"/>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162</v>
      </c>
      <c r="B32" s="326" t="s">
        <v>62</v>
      </c>
      <c r="C32" s="326"/>
      <c r="D32" s="326"/>
      <c r="E32" s="326"/>
      <c r="F32" s="326"/>
      <c r="G32" s="326"/>
      <c r="H32" s="326"/>
      <c r="I32" s="327"/>
      <c r="J32" s="326"/>
      <c r="K32" s="326"/>
      <c r="L32" s="326"/>
      <c r="M32" s="326"/>
      <c r="N32" s="326"/>
      <c r="O32" s="326"/>
      <c r="P32" s="326"/>
      <c r="Q32" s="326"/>
      <c r="R32" s="326"/>
      <c r="S32" s="326"/>
      <c r="T32" s="313"/>
      <c r="U32" s="315">
        <v>78.267096664159766</v>
      </c>
      <c r="V32" s="323"/>
      <c r="W32" s="434">
        <v>2.9064937970528035</v>
      </c>
      <c r="X32" s="434"/>
      <c r="Y32" s="434"/>
      <c r="Z32" s="286"/>
      <c r="AA32" s="434">
        <v>1.269284503324883</v>
      </c>
      <c r="AB32" s="434"/>
      <c r="AC32" s="434"/>
      <c r="AD32" s="286"/>
      <c r="AE32" s="434">
        <v>1.3805135235978696</v>
      </c>
      <c r="AF32" s="434"/>
      <c r="AG32" s="434"/>
      <c r="AK32" s="1"/>
      <c r="AL32" s="1"/>
      <c r="AM32" s="1"/>
      <c r="AN32" s="1"/>
      <c r="AO32" s="1"/>
      <c r="AP32" s="1"/>
      <c r="AQ32" s="1"/>
    </row>
    <row r="33" spans="1:43" s="174" customFormat="1" ht="14.1" customHeight="1" x14ac:dyDescent="0.2">
      <c r="A33" s="307" t="s">
        <v>163</v>
      </c>
      <c r="B33" s="332" t="s">
        <v>63</v>
      </c>
      <c r="C33" s="326"/>
      <c r="D33" s="326"/>
      <c r="E33" s="326"/>
      <c r="F33" s="326"/>
      <c r="G33" s="326"/>
      <c r="H33" s="326"/>
      <c r="I33" s="327"/>
      <c r="J33" s="326"/>
      <c r="K33" s="326"/>
      <c r="L33" s="326"/>
      <c r="M33" s="326"/>
      <c r="N33" s="326"/>
      <c r="O33" s="326"/>
      <c r="P33" s="326"/>
      <c r="Q33" s="326"/>
      <c r="R33" s="326"/>
      <c r="S33" s="326"/>
      <c r="T33" s="313"/>
      <c r="U33" s="315">
        <v>77.228715771838111</v>
      </c>
      <c r="V33" s="323"/>
      <c r="W33" s="479">
        <v>-1.0469631661235326</v>
      </c>
      <c r="X33" s="479"/>
      <c r="Y33" s="479"/>
      <c r="Z33" s="286"/>
      <c r="AA33" s="479">
        <v>-1.3953197945511278</v>
      </c>
      <c r="AB33" s="479"/>
      <c r="AC33" s="479"/>
      <c r="AD33" s="286"/>
      <c r="AE33" s="479">
        <v>-2.9553232227903834</v>
      </c>
      <c r="AF33" s="479"/>
      <c r="AG33" s="479"/>
      <c r="AK33" s="1"/>
      <c r="AL33" s="1"/>
      <c r="AM33" s="1"/>
      <c r="AN33" s="1"/>
      <c r="AO33" s="1"/>
      <c r="AP33" s="1"/>
      <c r="AQ33" s="1"/>
    </row>
    <row r="34" spans="1:43" s="174" customFormat="1" ht="14.1" customHeight="1" x14ac:dyDescent="0.2">
      <c r="A34" s="307" t="s">
        <v>164</v>
      </c>
      <c r="B34" s="326" t="s">
        <v>184</v>
      </c>
      <c r="C34" s="326"/>
      <c r="D34" s="326"/>
      <c r="E34" s="326"/>
      <c r="F34" s="326"/>
      <c r="G34" s="326"/>
      <c r="H34" s="326"/>
      <c r="I34" s="327"/>
      <c r="J34" s="326"/>
      <c r="K34" s="326"/>
      <c r="L34" s="326"/>
      <c r="M34" s="326"/>
      <c r="N34" s="326"/>
      <c r="O34" s="326"/>
      <c r="P34" s="326"/>
      <c r="Q34" s="326"/>
      <c r="R34" s="326"/>
      <c r="S34" s="326"/>
      <c r="T34" s="313"/>
      <c r="U34" s="315">
        <v>65.343308751038563</v>
      </c>
      <c r="V34" s="323"/>
      <c r="W34" s="434">
        <v>5.7307038947020956</v>
      </c>
      <c r="X34" s="434"/>
      <c r="Y34" s="434"/>
      <c r="Z34" s="286"/>
      <c r="AA34" s="434">
        <v>5.8505743775969137</v>
      </c>
      <c r="AB34" s="434"/>
      <c r="AC34" s="434"/>
      <c r="AD34" s="286"/>
      <c r="AE34" s="434">
        <v>4.2457872175180995</v>
      </c>
      <c r="AF34" s="434"/>
      <c r="AG34" s="434"/>
      <c r="AK34" s="1"/>
      <c r="AL34" s="1"/>
      <c r="AM34" s="1"/>
      <c r="AN34" s="1"/>
      <c r="AO34" s="1"/>
      <c r="AP34" s="1"/>
      <c r="AQ34" s="1"/>
    </row>
    <row r="35" spans="1:43" s="174" customFormat="1" ht="14.1" customHeight="1" x14ac:dyDescent="0.2">
      <c r="A35" s="307" t="s">
        <v>165</v>
      </c>
      <c r="B35" s="326" t="s">
        <v>64</v>
      </c>
      <c r="C35" s="326"/>
      <c r="D35" s="326"/>
      <c r="E35" s="326"/>
      <c r="F35" s="326"/>
      <c r="G35" s="326"/>
      <c r="H35" s="326"/>
      <c r="I35" s="327"/>
      <c r="J35" s="326"/>
      <c r="K35" s="326"/>
      <c r="L35" s="326"/>
      <c r="M35" s="326"/>
      <c r="N35" s="326"/>
      <c r="O35" s="326"/>
      <c r="P35" s="326"/>
      <c r="Q35" s="326"/>
      <c r="R35" s="326"/>
      <c r="S35" s="326"/>
      <c r="T35" s="313"/>
      <c r="U35" s="315">
        <v>76.454660042740429</v>
      </c>
      <c r="V35" s="323"/>
      <c r="W35" s="434">
        <v>4.1733038118721879</v>
      </c>
      <c r="X35" s="434"/>
      <c r="Y35" s="434"/>
      <c r="Z35" s="286"/>
      <c r="AA35" s="434">
        <v>4.2809044637528189</v>
      </c>
      <c r="AB35" s="434"/>
      <c r="AC35" s="434"/>
      <c r="AD35" s="286"/>
      <c r="AE35" s="434">
        <v>3.4478246796487468</v>
      </c>
      <c r="AF35" s="434"/>
      <c r="AG35" s="434"/>
      <c r="AK35" s="137"/>
      <c r="AL35" s="137"/>
      <c r="AM35"/>
      <c r="AN35"/>
      <c r="AO35"/>
      <c r="AP35"/>
      <c r="AQ35"/>
    </row>
    <row r="36" spans="1:43" s="174" customFormat="1" ht="14.1" customHeight="1" x14ac:dyDescent="0.2">
      <c r="A36" s="307" t="s">
        <v>166</v>
      </c>
      <c r="B36" s="326" t="s">
        <v>65</v>
      </c>
      <c r="C36" s="326"/>
      <c r="D36" s="326"/>
      <c r="E36" s="326"/>
      <c r="F36" s="326"/>
      <c r="G36" s="326"/>
      <c r="H36" s="326"/>
      <c r="I36" s="327"/>
      <c r="J36" s="326"/>
      <c r="K36" s="326"/>
      <c r="L36" s="326"/>
      <c r="M36" s="326"/>
      <c r="N36" s="326"/>
      <c r="O36" s="326"/>
      <c r="P36" s="326"/>
      <c r="Q36" s="326"/>
      <c r="R36" s="326"/>
      <c r="S36" s="326"/>
      <c r="T36" s="313"/>
      <c r="U36" s="315">
        <v>79.448918834541388</v>
      </c>
      <c r="V36" s="323"/>
      <c r="W36" s="434">
        <v>7.8697485467806985</v>
      </c>
      <c r="X36" s="434"/>
      <c r="Y36" s="434"/>
      <c r="Z36" s="286"/>
      <c r="AA36" s="434">
        <v>7.0651356669601739</v>
      </c>
      <c r="AB36" s="434"/>
      <c r="AC36" s="434"/>
      <c r="AD36" s="286"/>
      <c r="AE36" s="434">
        <v>6.1630680117527419</v>
      </c>
      <c r="AF36" s="434"/>
      <c r="AG36" s="434"/>
      <c r="AK36" s="137"/>
      <c r="AL36" s="137"/>
      <c r="AM36" s="137"/>
      <c r="AN36" s="137"/>
      <c r="AO36" s="137"/>
      <c r="AP36" s="137"/>
      <c r="AQ36" s="137"/>
    </row>
    <row r="37" spans="1:43" s="174" customFormat="1" ht="14.1" customHeight="1" x14ac:dyDescent="0.2">
      <c r="A37" s="307" t="s">
        <v>167</v>
      </c>
      <c r="B37" s="326" t="s">
        <v>66</v>
      </c>
      <c r="C37" s="326"/>
      <c r="D37" s="326"/>
      <c r="E37" s="326"/>
      <c r="F37" s="326"/>
      <c r="G37" s="326"/>
      <c r="H37" s="326"/>
      <c r="I37" s="327"/>
      <c r="J37" s="326"/>
      <c r="K37" s="326"/>
      <c r="L37" s="326"/>
      <c r="M37" s="326"/>
      <c r="N37" s="326"/>
      <c r="O37" s="326"/>
      <c r="P37" s="326"/>
      <c r="Q37" s="326"/>
      <c r="R37" s="326"/>
      <c r="S37" s="326"/>
      <c r="T37" s="313"/>
      <c r="U37" s="315">
        <v>52.39950860174104</v>
      </c>
      <c r="V37" s="323"/>
      <c r="W37" s="434">
        <v>7.0319683764344063</v>
      </c>
      <c r="X37" s="434"/>
      <c r="Y37" s="434"/>
      <c r="Z37" s="286"/>
      <c r="AA37" s="434">
        <v>8.7558568085552793</v>
      </c>
      <c r="AB37" s="434"/>
      <c r="AC37" s="434"/>
      <c r="AD37" s="286"/>
      <c r="AE37" s="434">
        <v>7.6880926175673352</v>
      </c>
      <c r="AF37" s="434"/>
      <c r="AG37" s="434"/>
      <c r="AK37" s="137"/>
      <c r="AL37" s="137"/>
      <c r="AM37" s="137"/>
      <c r="AN37" s="137"/>
      <c r="AO37" s="137"/>
      <c r="AP37" s="137"/>
      <c r="AQ37" s="137"/>
    </row>
    <row r="38" spans="1:43" s="174" customFormat="1" ht="14.1" customHeight="1" x14ac:dyDescent="0.2">
      <c r="A38" s="307" t="s">
        <v>168</v>
      </c>
      <c r="B38" s="326" t="s">
        <v>67</v>
      </c>
      <c r="C38" s="326"/>
      <c r="D38" s="326"/>
      <c r="E38" s="326"/>
      <c r="F38" s="326"/>
      <c r="G38" s="326"/>
      <c r="H38" s="326"/>
      <c r="I38" s="327"/>
      <c r="J38" s="326"/>
      <c r="K38" s="326"/>
      <c r="L38" s="326"/>
      <c r="M38" s="326"/>
      <c r="N38" s="326"/>
      <c r="O38" s="326"/>
      <c r="P38" s="326"/>
      <c r="Q38" s="326"/>
      <c r="R38" s="326"/>
      <c r="S38" s="326"/>
      <c r="T38" s="313"/>
      <c r="U38" s="315">
        <v>73.132970185681828</v>
      </c>
      <c r="V38" s="323"/>
      <c r="W38" s="434">
        <v>3.8100559498981426</v>
      </c>
      <c r="X38" s="434"/>
      <c r="Y38" s="434"/>
      <c r="Z38" s="286"/>
      <c r="AA38" s="434">
        <v>5.0546713033599247</v>
      </c>
      <c r="AB38" s="434"/>
      <c r="AC38" s="434"/>
      <c r="AD38" s="286"/>
      <c r="AE38" s="434">
        <v>3.5491927164468251</v>
      </c>
      <c r="AF38" s="434"/>
      <c r="AG38" s="434"/>
      <c r="AK38" s="137"/>
      <c r="AL38" s="137"/>
      <c r="AM38" s="137"/>
      <c r="AN38" s="137"/>
      <c r="AO38" s="137"/>
      <c r="AP38" s="137"/>
      <c r="AQ38" s="137"/>
    </row>
    <row r="39" spans="1:43" s="174" customFormat="1" ht="14.1" customHeight="1" x14ac:dyDescent="0.2">
      <c r="A39" s="333" t="s">
        <v>169</v>
      </c>
      <c r="B39" s="334" t="s">
        <v>68</v>
      </c>
      <c r="C39" s="334"/>
      <c r="D39" s="334"/>
      <c r="E39" s="334"/>
      <c r="F39" s="334"/>
      <c r="G39" s="334"/>
      <c r="H39" s="334"/>
      <c r="I39" s="335"/>
      <c r="J39" s="334"/>
      <c r="K39" s="334"/>
      <c r="L39" s="334"/>
      <c r="M39" s="334"/>
      <c r="N39" s="334"/>
      <c r="O39" s="334"/>
      <c r="P39" s="334"/>
      <c r="Q39" s="334"/>
      <c r="R39" s="334"/>
      <c r="S39" s="334"/>
      <c r="T39" s="278"/>
      <c r="U39" s="331">
        <v>59.49553514233591</v>
      </c>
      <c r="V39" s="324"/>
      <c r="W39" s="434">
        <v>8.0067607530892602</v>
      </c>
      <c r="X39" s="434"/>
      <c r="Y39" s="434"/>
      <c r="Z39" s="286"/>
      <c r="AA39" s="434">
        <v>6.2707122213670701</v>
      </c>
      <c r="AB39" s="434"/>
      <c r="AC39" s="434"/>
      <c r="AD39" s="286"/>
      <c r="AE39" s="434">
        <v>4.7801447801754193</v>
      </c>
      <c r="AF39" s="434"/>
      <c r="AG39" s="434"/>
      <c r="AK39" s="137"/>
      <c r="AL39" s="137"/>
      <c r="AM39" s="137"/>
      <c r="AN39" s="137"/>
      <c r="AO39" s="137"/>
      <c r="AP39" s="137"/>
      <c r="AQ39" s="137"/>
    </row>
    <row r="40" spans="1:43" s="174" customFormat="1" ht="40.5" customHeight="1" x14ac:dyDescent="0.2">
      <c r="A40" s="426" t="s">
        <v>229</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K40" s="269"/>
      <c r="AL40" s="298"/>
      <c r="AM40" s="298"/>
      <c r="AN40" s="298"/>
      <c r="AO40" s="262"/>
      <c r="AP40" s="262"/>
      <c r="AQ40" s="7"/>
    </row>
  </sheetData>
  <mergeCells count="8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A5:AG5"/>
    <mergeCell ref="P6:AF6"/>
    <mergeCell ref="J1:AG1"/>
    <mergeCell ref="J2:AG2"/>
    <mergeCell ref="J3:AG3"/>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s>
  <conditionalFormatting sqref="P7 V7 AB7">
    <cfRule type="iconSet" priority="6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C0477DED-3F0E-49BA-BD79-A13168800A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22D5BAC8-AC95-4D2A-93C5-722EEA9F02D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806C0FD-6933-4A9F-9D16-47FDB203758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6E3B1EB0-D350-4052-95D4-809423799B1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70CFED99-8628-4302-89BD-98C5B1CB18B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E01EC233-D426-435D-A11E-DC712EAED39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0CFF3740-4407-44BA-B245-FCB45920074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F60BD6BD-6FDC-4DE4-AEAD-38E8EC43A7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87237F3A-E504-447C-8A61-276481389D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9" t="s">
        <v>220</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I2" s="351"/>
      <c r="J2" s="370" t="s">
        <v>18</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194</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s="1" customFormat="1" ht="18.75" x14ac:dyDescent="0.3">
      <c r="A4" s="51" t="s">
        <v>69</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8" t="s">
        <v>175</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22</v>
      </c>
      <c r="B6" s="58"/>
      <c r="C6" s="58"/>
      <c r="D6" s="58"/>
      <c r="E6" s="58"/>
      <c r="F6" s="58"/>
      <c r="G6" s="58"/>
      <c r="H6" s="58"/>
      <c r="I6" s="58"/>
      <c r="K6" s="399" t="s">
        <v>183</v>
      </c>
      <c r="L6" s="399"/>
      <c r="M6" s="399"/>
      <c r="N6" s="399"/>
      <c r="O6" s="35"/>
      <c r="P6" s="400" t="s">
        <v>35</v>
      </c>
      <c r="Q6" s="401"/>
      <c r="R6" s="401"/>
      <c r="S6" s="401"/>
      <c r="T6" s="401"/>
      <c r="U6" s="401"/>
      <c r="V6" s="401"/>
      <c r="W6" s="401"/>
      <c r="X6" s="401"/>
      <c r="Y6" s="401"/>
      <c r="Z6" s="401"/>
      <c r="AA6" s="401"/>
      <c r="AB6" s="401"/>
      <c r="AC6" s="401"/>
      <c r="AD6" s="401"/>
      <c r="AE6" s="401"/>
      <c r="AF6" s="401"/>
      <c r="AG6" s="58"/>
    </row>
    <row r="7" spans="1:43" s="1" customFormat="1" ht="12" customHeight="1" x14ac:dyDescent="0.2">
      <c r="A7" s="3"/>
      <c r="B7" s="3"/>
      <c r="C7" s="4"/>
      <c r="D7" s="4"/>
      <c r="E7" s="4"/>
      <c r="F7" s="4"/>
      <c r="G7" s="4"/>
      <c r="H7" s="4"/>
      <c r="I7" s="4"/>
      <c r="J7" s="348"/>
      <c r="K7" s="399"/>
      <c r="L7" s="399"/>
      <c r="M7" s="399"/>
      <c r="N7" s="399"/>
      <c r="O7" s="35"/>
      <c r="P7" s="402" t="s">
        <v>226</v>
      </c>
      <c r="Q7" s="402"/>
      <c r="R7" s="402"/>
      <c r="S7" s="402"/>
      <c r="T7" s="402"/>
      <c r="U7" s="402"/>
      <c r="V7" s="402" t="s">
        <v>195</v>
      </c>
      <c r="W7" s="402"/>
      <c r="X7" s="402"/>
      <c r="Y7" s="402"/>
      <c r="Z7" s="402"/>
      <c r="AA7" s="402"/>
      <c r="AB7" s="402" t="s">
        <v>227</v>
      </c>
      <c r="AC7" s="402"/>
      <c r="AD7" s="402"/>
      <c r="AE7" s="402"/>
      <c r="AF7" s="402"/>
      <c r="AG7" s="402"/>
    </row>
    <row r="8" spans="1:43" s="36" customFormat="1" ht="21.75" customHeight="1" x14ac:dyDescent="0.2">
      <c r="A8" s="37"/>
      <c r="B8" s="56" t="s">
        <v>31</v>
      </c>
      <c r="C8" s="38"/>
      <c r="D8" s="38"/>
      <c r="E8" s="38"/>
      <c r="F8" s="38"/>
      <c r="G8" s="38"/>
      <c r="H8" s="38"/>
      <c r="I8" s="38"/>
      <c r="J8" s="38"/>
      <c r="K8" s="410" t="s">
        <v>21</v>
      </c>
      <c r="L8" s="446"/>
      <c r="M8" s="446"/>
      <c r="N8" s="447"/>
      <c r="O8" s="38"/>
      <c r="P8" s="403" t="s">
        <v>21</v>
      </c>
      <c r="Q8" s="404"/>
      <c r="R8" s="404"/>
      <c r="S8" s="403" t="s">
        <v>182</v>
      </c>
      <c r="T8" s="404"/>
      <c r="U8" s="303"/>
      <c r="V8" s="403" t="s">
        <v>21</v>
      </c>
      <c r="W8" s="404"/>
      <c r="X8" s="404"/>
      <c r="Y8" s="403" t="s">
        <v>182</v>
      </c>
      <c r="Z8" s="404"/>
      <c r="AA8" s="303"/>
      <c r="AB8" s="403" t="s">
        <v>21</v>
      </c>
      <c r="AC8" s="404"/>
      <c r="AD8" s="404"/>
      <c r="AE8" s="403" t="s">
        <v>182</v>
      </c>
      <c r="AF8" s="404"/>
      <c r="AG8" s="88"/>
    </row>
    <row r="9" spans="1:43" s="1" customFormat="1" ht="16.5" customHeight="1" x14ac:dyDescent="0.2">
      <c r="A9" s="39"/>
      <c r="B9" s="78" t="s">
        <v>15</v>
      </c>
      <c r="C9" s="79"/>
      <c r="D9" s="79"/>
      <c r="E9" s="79"/>
      <c r="F9" s="79"/>
      <c r="G9" s="79"/>
      <c r="H9" s="79"/>
      <c r="I9" s="79"/>
      <c r="J9" s="79"/>
      <c r="K9" s="405">
        <v>44.2119187897747</v>
      </c>
      <c r="L9" s="443"/>
      <c r="M9" s="448"/>
      <c r="N9" s="448"/>
      <c r="O9" s="79"/>
      <c r="P9" s="406">
        <v>42.369209017376292</v>
      </c>
      <c r="Q9" s="407"/>
      <c r="R9" s="80" t="s">
        <v>233</v>
      </c>
      <c r="S9" s="408">
        <v>0.15178463718792001</v>
      </c>
      <c r="T9" s="409"/>
      <c r="U9" s="304"/>
      <c r="V9" s="406">
        <v>42.874963145293663</v>
      </c>
      <c r="W9" s="407"/>
      <c r="X9" s="80" t="s">
        <v>232</v>
      </c>
      <c r="Y9" s="408">
        <v>0.11330835433374047</v>
      </c>
      <c r="Z9" s="409"/>
      <c r="AA9" s="304"/>
      <c r="AB9" s="406">
        <v>43.121679502739212</v>
      </c>
      <c r="AC9" s="407"/>
      <c r="AD9" s="80" t="s">
        <v>231</v>
      </c>
      <c r="AE9" s="408">
        <v>9.1838745656001891E-2</v>
      </c>
      <c r="AF9" s="409"/>
      <c r="AG9" s="79"/>
    </row>
    <row r="10" spans="1:43" s="1" customFormat="1" ht="16.5" customHeight="1" x14ac:dyDescent="0.2">
      <c r="A10" s="39"/>
      <c r="B10" s="81" t="s">
        <v>16</v>
      </c>
      <c r="C10" s="82"/>
      <c r="D10" s="82"/>
      <c r="E10" s="82"/>
      <c r="F10" s="82"/>
      <c r="G10" s="82"/>
      <c r="H10" s="82"/>
      <c r="I10" s="82"/>
      <c r="J10" s="82"/>
      <c r="K10" s="421">
        <v>34.935263127365317</v>
      </c>
      <c r="L10" s="421"/>
      <c r="M10" s="447"/>
      <c r="N10" s="447"/>
      <c r="O10" s="40"/>
      <c r="P10" s="414">
        <v>32.695801037892906</v>
      </c>
      <c r="Q10" s="415"/>
      <c r="R10" s="41" t="s">
        <v>233</v>
      </c>
      <c r="S10" s="411">
        <v>0.15416657565434941</v>
      </c>
      <c r="T10" s="412"/>
      <c r="U10" s="305"/>
      <c r="V10" s="414">
        <v>33.112093076026177</v>
      </c>
      <c r="W10" s="415"/>
      <c r="X10" s="41" t="s">
        <v>232</v>
      </c>
      <c r="Y10" s="411">
        <v>0.12709956383119347</v>
      </c>
      <c r="Z10" s="412"/>
      <c r="AA10" s="305"/>
      <c r="AB10" s="414">
        <v>33.886558523921508</v>
      </c>
      <c r="AC10" s="415"/>
      <c r="AD10" s="41" t="s">
        <v>7</v>
      </c>
      <c r="AE10" s="411">
        <v>7.3069449007228282E-2</v>
      </c>
      <c r="AF10" s="412"/>
      <c r="AG10" s="82"/>
    </row>
    <row r="11" spans="1:43" s="1" customFormat="1" ht="20.25" customHeight="1" x14ac:dyDescent="0.2">
      <c r="A11" s="5"/>
      <c r="B11" s="418" t="s">
        <v>202</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8" t="s">
        <v>15</v>
      </c>
      <c r="C13" s="439"/>
      <c r="D13" s="439"/>
      <c r="E13" s="439"/>
      <c r="F13" s="439"/>
      <c r="G13" s="439"/>
      <c r="H13" s="439"/>
      <c r="I13" s="439"/>
      <c r="J13" s="439"/>
      <c r="K13" s="439"/>
      <c r="L13" s="439"/>
      <c r="M13" s="439"/>
      <c r="N13" s="439"/>
      <c r="O13" s="439"/>
      <c r="P13" s="439"/>
      <c r="Q13" s="55"/>
      <c r="R13" s="438" t="s">
        <v>16</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0" t="s">
        <v>187</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183</v>
      </c>
      <c r="U22" s="431"/>
      <c r="V22" s="431"/>
      <c r="W22" s="429" t="s">
        <v>217</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32"/>
      <c r="U23" s="432"/>
      <c r="V23" s="432"/>
      <c r="W23" s="424" t="s">
        <v>226</v>
      </c>
      <c r="X23" s="424"/>
      <c r="Y23" s="424"/>
      <c r="Z23" s="353"/>
      <c r="AA23" s="424" t="s">
        <v>195</v>
      </c>
      <c r="AB23" s="424"/>
      <c r="AC23" s="424"/>
      <c r="AD23" s="353"/>
      <c r="AE23" s="424" t="s">
        <v>227</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49" t="s">
        <v>223</v>
      </c>
      <c r="B24" s="449"/>
      <c r="C24" s="449"/>
      <c r="D24" s="449"/>
      <c r="E24" s="449"/>
      <c r="F24" s="449"/>
      <c r="G24" s="449"/>
      <c r="H24" s="449"/>
      <c r="I24" s="449"/>
      <c r="J24" s="449"/>
      <c r="K24" s="449"/>
      <c r="L24" s="449"/>
      <c r="M24" s="449"/>
      <c r="N24" s="449"/>
      <c r="O24" s="449"/>
      <c r="P24" s="449"/>
      <c r="Q24" s="449"/>
      <c r="R24" s="449"/>
      <c r="S24" s="449"/>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157</v>
      </c>
      <c r="B25" s="326" t="s">
        <v>58</v>
      </c>
      <c r="C25" s="326"/>
      <c r="D25" s="326"/>
      <c r="E25" s="326"/>
      <c r="F25" s="326"/>
      <c r="G25" s="326"/>
      <c r="H25" s="326"/>
      <c r="I25" s="327"/>
      <c r="J25" s="326"/>
      <c r="K25" s="326"/>
      <c r="L25" s="326"/>
      <c r="M25" s="326"/>
      <c r="N25" s="326"/>
      <c r="O25" s="326"/>
      <c r="P25" s="326"/>
      <c r="Q25" s="326"/>
      <c r="R25" s="326"/>
      <c r="S25" s="326"/>
      <c r="T25" s="135"/>
      <c r="U25" s="315">
        <v>60.532918049019159</v>
      </c>
      <c r="V25" s="134"/>
      <c r="W25" s="434">
        <v>2.4261816942166661</v>
      </c>
      <c r="X25" s="434"/>
      <c r="Y25" s="434"/>
      <c r="Z25" s="286"/>
      <c r="AA25" s="479">
        <v>-0.8329298930870408</v>
      </c>
      <c r="AB25" s="479"/>
      <c r="AC25" s="479"/>
      <c r="AD25" s="286"/>
      <c r="AE25" s="479">
        <v>-1.3524722162089091</v>
      </c>
      <c r="AF25" s="479"/>
      <c r="AG25" s="479"/>
      <c r="AK25" s="1"/>
      <c r="AL25" s="1"/>
      <c r="AM25" s="1"/>
      <c r="AN25" s="1"/>
      <c r="AO25" s="1"/>
      <c r="AP25" s="1"/>
      <c r="AQ25" s="1"/>
    </row>
    <row r="26" spans="1:66" s="174" customFormat="1" ht="14.1" customHeight="1" x14ac:dyDescent="0.2">
      <c r="A26" s="307" t="s">
        <v>158</v>
      </c>
      <c r="B26" s="332" t="s">
        <v>138</v>
      </c>
      <c r="C26" s="326"/>
      <c r="D26" s="326"/>
      <c r="E26" s="326"/>
      <c r="F26" s="326"/>
      <c r="G26" s="326"/>
      <c r="H26" s="326"/>
      <c r="I26" s="327"/>
      <c r="J26" s="326"/>
      <c r="K26" s="326"/>
      <c r="L26" s="326"/>
      <c r="M26" s="326"/>
      <c r="N26" s="326"/>
      <c r="O26" s="326"/>
      <c r="P26" s="326"/>
      <c r="Q26" s="326"/>
      <c r="R26" s="326"/>
      <c r="S26" s="326"/>
      <c r="T26" s="135"/>
      <c r="U26" s="315">
        <v>61.858555888624522</v>
      </c>
      <c r="V26" s="134"/>
      <c r="W26" s="434">
        <v>7.8179000141621273</v>
      </c>
      <c r="X26" s="434"/>
      <c r="Y26" s="434"/>
      <c r="Z26" s="286"/>
      <c r="AA26" s="434">
        <v>6.7540494753601479</v>
      </c>
      <c r="AB26" s="434"/>
      <c r="AC26" s="434"/>
      <c r="AD26" s="286"/>
      <c r="AE26" s="434">
        <v>6.8296752060777379</v>
      </c>
      <c r="AF26" s="434"/>
      <c r="AG26" s="434"/>
      <c r="AK26" s="1"/>
      <c r="AL26" s="1"/>
      <c r="AM26" s="1"/>
      <c r="AN26" s="1"/>
      <c r="AO26" s="1"/>
      <c r="AP26" s="1"/>
      <c r="AQ26" s="1"/>
    </row>
    <row r="27" spans="1:66" s="174" customFormat="1" ht="14.1" customHeight="1" x14ac:dyDescent="0.2">
      <c r="A27" s="307" t="s">
        <v>159</v>
      </c>
      <c r="B27" s="326" t="s">
        <v>59</v>
      </c>
      <c r="C27" s="326"/>
      <c r="D27" s="326"/>
      <c r="E27" s="326"/>
      <c r="F27" s="326"/>
      <c r="G27" s="326"/>
      <c r="H27" s="326"/>
      <c r="I27" s="327"/>
      <c r="J27" s="326"/>
      <c r="K27" s="326"/>
      <c r="L27" s="326"/>
      <c r="M27" s="326"/>
      <c r="N27" s="326"/>
      <c r="O27" s="326"/>
      <c r="P27" s="326"/>
      <c r="Q27" s="326"/>
      <c r="R27" s="326"/>
      <c r="S27" s="326"/>
      <c r="T27" s="135"/>
      <c r="U27" s="315">
        <v>62.161993074153486</v>
      </c>
      <c r="V27" s="134"/>
      <c r="W27" s="434">
        <v>4.3583476250378936</v>
      </c>
      <c r="X27" s="434"/>
      <c r="Y27" s="434"/>
      <c r="Z27" s="286"/>
      <c r="AA27" s="434">
        <v>1.7112957238436408</v>
      </c>
      <c r="AB27" s="434"/>
      <c r="AC27" s="434"/>
      <c r="AD27" s="286"/>
      <c r="AE27" s="479">
        <v>-0.11131864377922795</v>
      </c>
      <c r="AF27" s="479"/>
      <c r="AG27" s="479"/>
      <c r="AK27" s="1"/>
      <c r="AL27" s="1"/>
      <c r="AM27" s="1"/>
      <c r="AN27" s="1"/>
      <c r="AO27" s="1"/>
      <c r="AP27" s="1"/>
      <c r="AQ27" s="1"/>
    </row>
    <row r="28" spans="1:66" s="174" customFormat="1" ht="14.1" customHeight="1" x14ac:dyDescent="0.2">
      <c r="A28" s="307" t="s">
        <v>160</v>
      </c>
      <c r="B28" s="326" t="s">
        <v>60</v>
      </c>
      <c r="C28" s="326"/>
      <c r="D28" s="326"/>
      <c r="E28" s="326"/>
      <c r="F28" s="326"/>
      <c r="G28" s="326"/>
      <c r="H28" s="326"/>
      <c r="I28" s="327"/>
      <c r="J28" s="326"/>
      <c r="K28" s="326"/>
      <c r="L28" s="326"/>
      <c r="M28" s="326"/>
      <c r="N28" s="326"/>
      <c r="O28" s="326"/>
      <c r="P28" s="326"/>
      <c r="Q28" s="326"/>
      <c r="R28" s="326"/>
      <c r="S28" s="326"/>
      <c r="T28" s="135"/>
      <c r="U28" s="315">
        <v>43.72347093238762</v>
      </c>
      <c r="V28" s="134"/>
      <c r="W28" s="434">
        <v>0.5301115851514524</v>
      </c>
      <c r="X28" s="434"/>
      <c r="Y28" s="434"/>
      <c r="Z28" s="286"/>
      <c r="AA28" s="434">
        <v>1.9481494248303264</v>
      </c>
      <c r="AB28" s="434"/>
      <c r="AC28" s="434"/>
      <c r="AD28" s="286"/>
      <c r="AE28" s="479">
        <v>-8.0743298612418357E-2</v>
      </c>
      <c r="AF28" s="479"/>
      <c r="AG28" s="479"/>
      <c r="AK28" s="137"/>
      <c r="AL28" s="137"/>
      <c r="AM28" s="137"/>
      <c r="AN28" s="137"/>
      <c r="AO28" s="137"/>
      <c r="AP28" s="137"/>
      <c r="AQ28" s="137"/>
    </row>
    <row r="29" spans="1:66" s="174" customFormat="1" ht="14.1" customHeight="1" x14ac:dyDescent="0.2">
      <c r="A29" s="307" t="s">
        <v>161</v>
      </c>
      <c r="B29" s="326" t="s">
        <v>61</v>
      </c>
      <c r="C29" s="326"/>
      <c r="D29" s="326"/>
      <c r="E29" s="326"/>
      <c r="F29" s="326"/>
      <c r="G29" s="326"/>
      <c r="H29" s="326"/>
      <c r="I29" s="327"/>
      <c r="J29" s="326"/>
      <c r="K29" s="326"/>
      <c r="L29" s="326"/>
      <c r="M29" s="326"/>
      <c r="N29" s="326"/>
      <c r="O29" s="326"/>
      <c r="P29" s="326"/>
      <c r="Q29" s="326"/>
      <c r="R29" s="326"/>
      <c r="S29" s="326"/>
      <c r="T29" s="135"/>
      <c r="U29" s="315">
        <v>42.502185443376618</v>
      </c>
      <c r="V29" s="134"/>
      <c r="W29" s="434">
        <v>1.4196755624966997</v>
      </c>
      <c r="X29" s="434"/>
      <c r="Y29" s="434"/>
      <c r="Z29" s="286"/>
      <c r="AA29" s="434">
        <v>0.45724017031883335</v>
      </c>
      <c r="AB29" s="434"/>
      <c r="AC29" s="434"/>
      <c r="AD29" s="286"/>
      <c r="AE29" s="434">
        <v>6.3715034497107581E-2</v>
      </c>
      <c r="AF29" s="434"/>
      <c r="AG29" s="434"/>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49" t="s">
        <v>117</v>
      </c>
      <c r="B31" s="449"/>
      <c r="C31" s="449"/>
      <c r="D31" s="449"/>
      <c r="E31" s="449"/>
      <c r="F31" s="449"/>
      <c r="G31" s="449"/>
      <c r="H31" s="449"/>
      <c r="I31" s="449"/>
      <c r="J31" s="449"/>
      <c r="K31" s="449"/>
      <c r="L31" s="449"/>
      <c r="M31" s="449"/>
      <c r="N31" s="449"/>
      <c r="O31" s="449"/>
      <c r="P31" s="449"/>
      <c r="Q31" s="449"/>
      <c r="R31" s="449"/>
      <c r="S31" s="449"/>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162</v>
      </c>
      <c r="B32" s="326" t="s">
        <v>62</v>
      </c>
      <c r="C32" s="326"/>
      <c r="D32" s="326"/>
      <c r="E32" s="326"/>
      <c r="F32" s="326"/>
      <c r="G32" s="326"/>
      <c r="H32" s="326"/>
      <c r="I32" s="327"/>
      <c r="J32" s="326"/>
      <c r="K32" s="326"/>
      <c r="L32" s="326"/>
      <c r="M32" s="326"/>
      <c r="N32" s="326"/>
      <c r="O32" s="326"/>
      <c r="P32" s="326"/>
      <c r="Q32" s="326"/>
      <c r="R32" s="326"/>
      <c r="S32" s="326"/>
      <c r="T32" s="313"/>
      <c r="U32" s="315">
        <v>72.655357754686392</v>
      </c>
      <c r="V32" s="323"/>
      <c r="W32" s="434">
        <v>2.0722711305262465</v>
      </c>
      <c r="X32" s="434"/>
      <c r="Y32" s="434"/>
      <c r="Z32" s="286"/>
      <c r="AA32" s="434">
        <v>1.3442374354580693</v>
      </c>
      <c r="AB32" s="434"/>
      <c r="AC32" s="434"/>
      <c r="AD32" s="286"/>
      <c r="AE32" s="479">
        <v>-0.15725494474627055</v>
      </c>
      <c r="AF32" s="479"/>
      <c r="AG32" s="479"/>
      <c r="AK32" s="1"/>
      <c r="AL32" s="1"/>
      <c r="AM32" s="1"/>
      <c r="AN32" s="1"/>
      <c r="AO32" s="1"/>
      <c r="AP32" s="1"/>
      <c r="AQ32" s="1"/>
    </row>
    <row r="33" spans="1:43" s="174" customFormat="1" ht="14.1" customHeight="1" x14ac:dyDescent="0.2">
      <c r="A33" s="307" t="s">
        <v>163</v>
      </c>
      <c r="B33" s="332" t="s">
        <v>63</v>
      </c>
      <c r="C33" s="326"/>
      <c r="D33" s="326"/>
      <c r="E33" s="326"/>
      <c r="F33" s="326"/>
      <c r="G33" s="326"/>
      <c r="H33" s="326"/>
      <c r="I33" s="327"/>
      <c r="J33" s="326"/>
      <c r="K33" s="326"/>
      <c r="L33" s="326"/>
      <c r="M33" s="326"/>
      <c r="N33" s="326"/>
      <c r="O33" s="326"/>
      <c r="P33" s="326"/>
      <c r="Q33" s="326"/>
      <c r="R33" s="326"/>
      <c r="S33" s="326"/>
      <c r="T33" s="313"/>
      <c r="U33" s="315">
        <v>63.427414395369539</v>
      </c>
      <c r="V33" s="323"/>
      <c r="W33" s="479">
        <v>-3.0356359479866342</v>
      </c>
      <c r="X33" s="479"/>
      <c r="Y33" s="479"/>
      <c r="Z33" s="286"/>
      <c r="AA33" s="479">
        <v>-3.3046549847517497</v>
      </c>
      <c r="AB33" s="479"/>
      <c r="AC33" s="479"/>
      <c r="AD33" s="286"/>
      <c r="AE33" s="479">
        <v>-4.2007902375973458</v>
      </c>
      <c r="AF33" s="479"/>
      <c r="AG33" s="479"/>
      <c r="AK33" s="1"/>
      <c r="AL33" s="1"/>
      <c r="AM33" s="1"/>
      <c r="AN33" s="1"/>
      <c r="AO33" s="1"/>
      <c r="AP33" s="1"/>
      <c r="AQ33" s="1"/>
    </row>
    <row r="34" spans="1:43" s="174" customFormat="1" ht="14.1" customHeight="1" x14ac:dyDescent="0.2">
      <c r="A34" s="307" t="s">
        <v>164</v>
      </c>
      <c r="B34" s="326" t="s">
        <v>184</v>
      </c>
      <c r="C34" s="326"/>
      <c r="D34" s="326"/>
      <c r="E34" s="326"/>
      <c r="F34" s="326"/>
      <c r="G34" s="326"/>
      <c r="H34" s="326"/>
      <c r="I34" s="327"/>
      <c r="J34" s="326"/>
      <c r="K34" s="326"/>
      <c r="L34" s="326"/>
      <c r="M34" s="326"/>
      <c r="N34" s="326"/>
      <c r="O34" s="326"/>
      <c r="P34" s="326"/>
      <c r="Q34" s="326"/>
      <c r="R34" s="326"/>
      <c r="S34" s="326"/>
      <c r="T34" s="313"/>
      <c r="U34" s="315">
        <v>57.721222594186251</v>
      </c>
      <c r="V34" s="323"/>
      <c r="W34" s="434">
        <v>6.9363487470076635</v>
      </c>
      <c r="X34" s="434"/>
      <c r="Y34" s="434"/>
      <c r="Z34" s="286"/>
      <c r="AA34" s="434">
        <v>5.8459408058461761</v>
      </c>
      <c r="AB34" s="434"/>
      <c r="AC34" s="434"/>
      <c r="AD34" s="286"/>
      <c r="AE34" s="434">
        <v>6.1836738677734857</v>
      </c>
      <c r="AF34" s="434"/>
      <c r="AG34" s="434"/>
      <c r="AK34" s="1"/>
      <c r="AL34" s="1"/>
      <c r="AM34" s="1"/>
      <c r="AN34" s="1"/>
      <c r="AO34" s="1"/>
      <c r="AP34" s="1"/>
      <c r="AQ34" s="1"/>
    </row>
    <row r="35" spans="1:43" s="174" customFormat="1" ht="14.1" customHeight="1" x14ac:dyDescent="0.2">
      <c r="A35" s="307" t="s">
        <v>165</v>
      </c>
      <c r="B35" s="326" t="s">
        <v>64</v>
      </c>
      <c r="C35" s="326"/>
      <c r="D35" s="326"/>
      <c r="E35" s="326"/>
      <c r="F35" s="326"/>
      <c r="G35" s="326"/>
      <c r="H35" s="326"/>
      <c r="I35" s="327"/>
      <c r="J35" s="326"/>
      <c r="K35" s="326"/>
      <c r="L35" s="326"/>
      <c r="M35" s="326"/>
      <c r="N35" s="326"/>
      <c r="O35" s="326"/>
      <c r="P35" s="326"/>
      <c r="Q35" s="326"/>
      <c r="R35" s="326"/>
      <c r="S35" s="326"/>
      <c r="T35" s="313"/>
      <c r="U35" s="315">
        <v>69.672259783072278</v>
      </c>
      <c r="V35" s="323"/>
      <c r="W35" s="434">
        <v>5.0191229757559768</v>
      </c>
      <c r="X35" s="434"/>
      <c r="Y35" s="434"/>
      <c r="Z35" s="286"/>
      <c r="AA35" s="434">
        <v>3.8629655404945851</v>
      </c>
      <c r="AB35" s="434"/>
      <c r="AC35" s="434"/>
      <c r="AD35" s="286"/>
      <c r="AE35" s="434">
        <v>1.8183379786600398</v>
      </c>
      <c r="AF35" s="434"/>
      <c r="AG35" s="434"/>
      <c r="AK35" s="137"/>
      <c r="AL35" s="137"/>
      <c r="AM35"/>
      <c r="AN35"/>
      <c r="AO35"/>
      <c r="AP35"/>
      <c r="AQ35"/>
    </row>
    <row r="36" spans="1:43" s="174" customFormat="1" ht="14.1" customHeight="1" x14ac:dyDescent="0.2">
      <c r="A36" s="307" t="s">
        <v>166</v>
      </c>
      <c r="B36" s="326" t="s">
        <v>65</v>
      </c>
      <c r="C36" s="326"/>
      <c r="D36" s="326"/>
      <c r="E36" s="326"/>
      <c r="F36" s="326"/>
      <c r="G36" s="326"/>
      <c r="H36" s="326"/>
      <c r="I36" s="327"/>
      <c r="J36" s="326"/>
      <c r="K36" s="326"/>
      <c r="L36" s="326"/>
      <c r="M36" s="326"/>
      <c r="N36" s="326"/>
      <c r="O36" s="326"/>
      <c r="P36" s="326"/>
      <c r="Q36" s="326"/>
      <c r="R36" s="326"/>
      <c r="S36" s="326"/>
      <c r="T36" s="313"/>
      <c r="U36" s="315">
        <v>65.36438537548797</v>
      </c>
      <c r="V36" s="323"/>
      <c r="W36" s="434">
        <v>3.4088863412473458</v>
      </c>
      <c r="X36" s="434"/>
      <c r="Y36" s="434"/>
      <c r="Z36" s="286"/>
      <c r="AA36" s="434">
        <v>2.9635149425500842</v>
      </c>
      <c r="AB36" s="434"/>
      <c r="AC36" s="434"/>
      <c r="AD36" s="286"/>
      <c r="AE36" s="434">
        <v>0.37213653923799939</v>
      </c>
      <c r="AF36" s="434"/>
      <c r="AG36" s="434"/>
      <c r="AK36" s="137"/>
      <c r="AL36" s="137"/>
      <c r="AM36" s="137"/>
      <c r="AN36" s="137"/>
      <c r="AO36" s="137"/>
      <c r="AP36" s="137"/>
      <c r="AQ36" s="137"/>
    </row>
    <row r="37" spans="1:43" s="174" customFormat="1" ht="14.1" customHeight="1" x14ac:dyDescent="0.2">
      <c r="A37" s="307" t="s">
        <v>167</v>
      </c>
      <c r="B37" s="326" t="s">
        <v>66</v>
      </c>
      <c r="C37" s="326"/>
      <c r="D37" s="326"/>
      <c r="E37" s="326"/>
      <c r="F37" s="326"/>
      <c r="G37" s="326"/>
      <c r="H37" s="326"/>
      <c r="I37" s="327"/>
      <c r="J37" s="326"/>
      <c r="K37" s="326"/>
      <c r="L37" s="326"/>
      <c r="M37" s="326"/>
      <c r="N37" s="326"/>
      <c r="O37" s="326"/>
      <c r="P37" s="326"/>
      <c r="Q37" s="326"/>
      <c r="R37" s="326"/>
      <c r="S37" s="326"/>
      <c r="T37" s="313"/>
      <c r="U37" s="315">
        <v>41.156304277804203</v>
      </c>
      <c r="V37" s="323"/>
      <c r="W37" s="434">
        <v>9.9500221388415042</v>
      </c>
      <c r="X37" s="434"/>
      <c r="Y37" s="434"/>
      <c r="Z37" s="286"/>
      <c r="AA37" s="434">
        <v>9.0475715618666612</v>
      </c>
      <c r="AB37" s="434"/>
      <c r="AC37" s="434"/>
      <c r="AD37" s="286"/>
      <c r="AE37" s="434">
        <v>7.8049871185561273</v>
      </c>
      <c r="AF37" s="434"/>
      <c r="AG37" s="434"/>
      <c r="AK37" s="137"/>
      <c r="AL37" s="137"/>
      <c r="AM37" s="137"/>
      <c r="AN37" s="137"/>
      <c r="AO37" s="137"/>
      <c r="AP37" s="137"/>
      <c r="AQ37" s="137"/>
    </row>
    <row r="38" spans="1:43" s="174" customFormat="1" ht="14.1" customHeight="1" x14ac:dyDescent="0.2">
      <c r="A38" s="307" t="s">
        <v>168</v>
      </c>
      <c r="B38" s="326" t="s">
        <v>67</v>
      </c>
      <c r="C38" s="326"/>
      <c r="D38" s="326"/>
      <c r="E38" s="326"/>
      <c r="F38" s="326"/>
      <c r="G38" s="326"/>
      <c r="H38" s="326"/>
      <c r="I38" s="327"/>
      <c r="J38" s="326"/>
      <c r="K38" s="326"/>
      <c r="L38" s="326"/>
      <c r="M38" s="326"/>
      <c r="N38" s="326"/>
      <c r="O38" s="326"/>
      <c r="P38" s="326"/>
      <c r="Q38" s="326"/>
      <c r="R38" s="326"/>
      <c r="S38" s="326"/>
      <c r="T38" s="313"/>
      <c r="U38" s="315">
        <v>60.010754022395275</v>
      </c>
      <c r="V38" s="323"/>
      <c r="W38" s="434">
        <v>4.2733297728796842</v>
      </c>
      <c r="X38" s="434"/>
      <c r="Y38" s="434"/>
      <c r="Z38" s="286"/>
      <c r="AA38" s="434">
        <v>2.1411570365767716</v>
      </c>
      <c r="AB38" s="434"/>
      <c r="AC38" s="434"/>
      <c r="AD38" s="286"/>
      <c r="AE38" s="434">
        <v>0.17038750873994246</v>
      </c>
      <c r="AF38" s="434"/>
      <c r="AG38" s="434"/>
      <c r="AK38" s="137"/>
      <c r="AL38" s="137"/>
      <c r="AM38" s="137"/>
      <c r="AN38" s="137"/>
      <c r="AO38" s="137"/>
      <c r="AP38" s="137"/>
      <c r="AQ38" s="137"/>
    </row>
    <row r="39" spans="1:43" s="174" customFormat="1" ht="14.1" customHeight="1" x14ac:dyDescent="0.2">
      <c r="A39" s="333" t="s">
        <v>169</v>
      </c>
      <c r="B39" s="334" t="s">
        <v>68</v>
      </c>
      <c r="C39" s="334"/>
      <c r="D39" s="334"/>
      <c r="E39" s="334"/>
      <c r="F39" s="334"/>
      <c r="G39" s="334"/>
      <c r="H39" s="334"/>
      <c r="I39" s="335"/>
      <c r="J39" s="334"/>
      <c r="K39" s="334"/>
      <c r="L39" s="334"/>
      <c r="M39" s="334"/>
      <c r="N39" s="334"/>
      <c r="O39" s="334"/>
      <c r="P39" s="334"/>
      <c r="Q39" s="334"/>
      <c r="R39" s="334"/>
      <c r="S39" s="334"/>
      <c r="T39" s="278"/>
      <c r="U39" s="331">
        <v>50.186789362088213</v>
      </c>
      <c r="V39" s="324"/>
      <c r="W39" s="434">
        <v>7.1348639309379465</v>
      </c>
      <c r="X39" s="434"/>
      <c r="Y39" s="434"/>
      <c r="Z39" s="286"/>
      <c r="AA39" s="434">
        <v>6.1754204985787169</v>
      </c>
      <c r="AB39" s="434"/>
      <c r="AC39" s="434"/>
      <c r="AD39" s="286"/>
      <c r="AE39" s="434">
        <v>2.941187357870632</v>
      </c>
      <c r="AF39" s="434"/>
      <c r="AG39" s="434"/>
      <c r="AK39" s="137"/>
      <c r="AL39" s="137"/>
      <c r="AM39" s="137"/>
      <c r="AN39" s="137"/>
      <c r="AO39" s="137"/>
      <c r="AP39" s="137"/>
      <c r="AQ39" s="137"/>
    </row>
    <row r="40" spans="1:43" s="174" customFormat="1" ht="40.5" customHeight="1" x14ac:dyDescent="0.2">
      <c r="A40" s="426" t="s">
        <v>229</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K40" s="269"/>
      <c r="AL40" s="298"/>
      <c r="AM40" s="298"/>
      <c r="AN40" s="298"/>
      <c r="AO40" s="262"/>
      <c r="AP40" s="262"/>
      <c r="AQ40" s="7"/>
    </row>
    <row r="50" spans="1:33" ht="12.75" customHeight="1" x14ac:dyDescent="0.2">
      <c r="A50" s="450" t="s">
        <v>228</v>
      </c>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row>
    <row r="51" spans="1:33" ht="12.75" customHeight="1" x14ac:dyDescent="0.2">
      <c r="A51" s="450"/>
      <c r="B51" s="450"/>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row>
  </sheetData>
  <mergeCells count="83">
    <mergeCell ref="A50:AG51"/>
    <mergeCell ref="W37:Y37"/>
    <mergeCell ref="W35:Y35"/>
    <mergeCell ref="AA35:AC35"/>
    <mergeCell ref="AE35:AG35"/>
    <mergeCell ref="W36:Y36"/>
    <mergeCell ref="AA36:AC36"/>
    <mergeCell ref="AE36:AG36"/>
    <mergeCell ref="A40:AG40"/>
    <mergeCell ref="W29:Y29"/>
    <mergeCell ref="AA29:AC29"/>
    <mergeCell ref="AE29:AG29"/>
    <mergeCell ref="W32:Y32"/>
    <mergeCell ref="AA32:AC32"/>
    <mergeCell ref="AE32:AG32"/>
    <mergeCell ref="AE25:AG25"/>
    <mergeCell ref="W28:Y28"/>
    <mergeCell ref="AA28:AC28"/>
    <mergeCell ref="AE28:AG28"/>
    <mergeCell ref="AE27:AG27"/>
    <mergeCell ref="W27:Y27"/>
    <mergeCell ref="AA27:AC27"/>
    <mergeCell ref="W26:Y26"/>
    <mergeCell ref="AA26:AC26"/>
    <mergeCell ref="AE26:AG26"/>
    <mergeCell ref="W25:Y25"/>
    <mergeCell ref="AA25:AC25"/>
    <mergeCell ref="V8:X8"/>
    <mergeCell ref="Y8:Z8"/>
    <mergeCell ref="W23:Y23"/>
    <mergeCell ref="AA23:AC23"/>
    <mergeCell ref="AE23:AG23"/>
    <mergeCell ref="W22:AG22"/>
    <mergeCell ref="T22:V23"/>
    <mergeCell ref="K8:N8"/>
    <mergeCell ref="K9:N9"/>
    <mergeCell ref="K10:N10"/>
    <mergeCell ref="P10:Q10"/>
    <mergeCell ref="S10:T10"/>
    <mergeCell ref="P8:R8"/>
    <mergeCell ref="S8:T8"/>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A24:S24"/>
    <mergeCell ref="V10:W10"/>
    <mergeCell ref="P9:Q9"/>
    <mergeCell ref="S9:T9"/>
    <mergeCell ref="V9:W9"/>
    <mergeCell ref="A21:AG21"/>
    <mergeCell ref="B19:AF19"/>
    <mergeCell ref="B11:AG11"/>
    <mergeCell ref="AB9:AC9"/>
    <mergeCell ref="AE9:AF9"/>
    <mergeCell ref="Y10:Z10"/>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s>
  <conditionalFormatting sqref="P7 V7 AB7">
    <cfRule type="iconSet" priority="83">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9" id="{3BFB1D5E-1328-4154-A76A-013EA2AD4F5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AF1685FF-C4D2-48A6-B576-A866CC2BA11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D9ED651B-CA63-4B72-A975-70F47C7A4B0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C4F8DF97-04AD-4538-93DC-35A0917C718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A82A521D-B8CC-4B12-9B22-9BBCFE71A1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F26C31E3-289A-4A68-A718-15507D96D0A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AA1966B6-BA70-4073-A657-96BDA55ED64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0828BB03-1710-48C6-B587-E2DDD8FA54C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0CBBA51D-93BA-46AB-A6A5-42029276895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7</v>
      </c>
      <c r="B1" s="57"/>
      <c r="C1" s="57"/>
      <c r="D1" s="57"/>
      <c r="E1" s="57"/>
      <c r="F1" s="57"/>
      <c r="G1" s="227"/>
      <c r="H1" s="227"/>
      <c r="I1" s="57"/>
      <c r="J1" s="228"/>
      <c r="K1" s="470" t="s">
        <v>220</v>
      </c>
      <c r="L1" s="470"/>
      <c r="M1" s="470"/>
      <c r="N1" s="470"/>
      <c r="O1" s="470"/>
      <c r="P1" s="470"/>
      <c r="Q1" s="470"/>
      <c r="R1" s="470"/>
      <c r="S1" s="470"/>
      <c r="T1" s="470"/>
      <c r="U1" s="470"/>
      <c r="V1" s="470"/>
      <c r="W1" s="470"/>
      <c r="X1" s="470"/>
      <c r="Y1" s="470"/>
      <c r="Z1" s="470"/>
      <c r="AA1" s="470"/>
      <c r="AB1" s="470"/>
      <c r="AC1" s="470"/>
      <c r="AD1" s="470"/>
      <c r="AE1" s="470"/>
      <c r="AF1" s="470"/>
      <c r="AG1" s="470"/>
      <c r="AH1" s="470"/>
      <c r="AI1" s="470"/>
    </row>
    <row r="2" spans="1:35" s="230" customFormat="1" ht="18" customHeight="1" x14ac:dyDescent="0.25">
      <c r="A2" s="73"/>
      <c r="B2" s="73"/>
      <c r="C2" s="73"/>
      <c r="D2" s="73"/>
      <c r="E2" s="73"/>
      <c r="F2" s="73"/>
      <c r="G2" s="227"/>
      <c r="H2" s="227"/>
      <c r="I2" s="73"/>
      <c r="J2" s="229"/>
      <c r="K2" s="451" t="s">
        <v>98</v>
      </c>
      <c r="L2" s="451"/>
      <c r="M2" s="451"/>
      <c r="N2" s="451"/>
      <c r="O2" s="451"/>
      <c r="P2" s="451"/>
      <c r="Q2" s="451"/>
      <c r="R2" s="451"/>
      <c r="S2" s="451"/>
      <c r="T2" s="451"/>
      <c r="U2" s="451"/>
      <c r="V2" s="451"/>
      <c r="W2" s="451"/>
      <c r="X2" s="451"/>
      <c r="Y2" s="451"/>
      <c r="Z2" s="451"/>
      <c r="AA2" s="451"/>
      <c r="AB2" s="451"/>
      <c r="AC2" s="451"/>
      <c r="AD2" s="451"/>
      <c r="AE2" s="451"/>
      <c r="AF2" s="451"/>
      <c r="AG2" s="451"/>
      <c r="AH2" s="451"/>
      <c r="AI2" s="451"/>
    </row>
    <row r="3" spans="1:35" s="190" customFormat="1" ht="19.5" customHeight="1" x14ac:dyDescent="0.2">
      <c r="A3" s="74"/>
      <c r="B3" s="74"/>
      <c r="C3" s="74"/>
      <c r="D3" s="74"/>
      <c r="E3" s="74"/>
      <c r="F3" s="74"/>
      <c r="G3" s="231"/>
      <c r="H3" s="231"/>
      <c r="I3" s="74"/>
      <c r="J3" s="232"/>
      <c r="K3" s="397" t="s">
        <v>194</v>
      </c>
      <c r="L3" s="428"/>
      <c r="M3" s="428"/>
      <c r="N3" s="428"/>
      <c r="O3" s="428"/>
      <c r="P3" s="428"/>
      <c r="Q3" s="428"/>
      <c r="R3" s="428"/>
      <c r="S3" s="428"/>
      <c r="T3" s="428"/>
      <c r="U3" s="428"/>
      <c r="V3" s="428"/>
      <c r="W3" s="428"/>
      <c r="X3" s="428"/>
      <c r="Y3" s="428"/>
      <c r="Z3" s="428"/>
      <c r="AA3" s="428"/>
      <c r="AB3" s="428"/>
      <c r="AC3" s="428"/>
      <c r="AD3" s="428"/>
      <c r="AE3" s="428"/>
      <c r="AF3" s="428"/>
      <c r="AG3" s="428"/>
      <c r="AH3" s="428"/>
      <c r="AI3" s="428"/>
    </row>
    <row r="4" spans="1:35" s="184" customFormat="1" ht="20.25" customHeight="1" x14ac:dyDescent="0.2">
      <c r="A4" s="175" t="s">
        <v>172</v>
      </c>
      <c r="D4" s="233"/>
      <c r="H4" s="233"/>
      <c r="J4" s="234"/>
      <c r="K4" s="234"/>
      <c r="L4" s="234"/>
      <c r="M4" s="234"/>
      <c r="N4" s="234"/>
      <c r="O4" s="234"/>
      <c r="P4" s="235"/>
      <c r="R4" s="236"/>
      <c r="S4" s="236"/>
      <c r="T4" s="236"/>
      <c r="U4" s="236"/>
      <c r="V4" s="236"/>
      <c r="W4" s="236"/>
      <c r="X4" s="236"/>
      <c r="AA4" s="237"/>
    </row>
    <row r="5" spans="1:35" ht="8.25" customHeight="1" x14ac:dyDescent="0.2">
      <c r="A5" s="374" t="s">
        <v>224</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row>
    <row r="6" spans="1:35" x14ac:dyDescent="0.2">
      <c r="A6" s="374"/>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row>
    <row r="7" spans="1:35" x14ac:dyDescent="0.2">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row>
    <row r="8" spans="1:35" x14ac:dyDescent="0.2">
      <c r="A8" s="374"/>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row>
    <row r="9" spans="1:35" x14ac:dyDescent="0.2">
      <c r="A9" s="374"/>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row>
    <row r="10" spans="1:35" x14ac:dyDescent="0.2">
      <c r="A10" s="374"/>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row>
    <row r="11" spans="1:35" ht="12.75" customHeight="1" x14ac:dyDescent="0.2">
      <c r="A11" s="374"/>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row>
    <row r="12" spans="1:35" ht="12.75" customHeight="1" x14ac:dyDescent="0.2">
      <c r="A12" s="374"/>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row>
    <row r="13" spans="1:35" ht="13.5" customHeight="1" x14ac:dyDescent="0.2">
      <c r="A13" s="374"/>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row>
    <row r="14" spans="1:35" ht="13.5" customHeight="1" x14ac:dyDescent="0.2">
      <c r="A14" s="374"/>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row>
    <row r="15" spans="1:35" x14ac:dyDescent="0.2">
      <c r="A15" s="374"/>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row>
    <row r="16" spans="1:35" x14ac:dyDescent="0.2">
      <c r="A16" s="374"/>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row>
    <row r="17" spans="1:35" ht="10.5" customHeight="1" x14ac:dyDescent="0.2">
      <c r="A17" s="374"/>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193</v>
      </c>
      <c r="B20" s="240"/>
      <c r="C20" s="240"/>
      <c r="D20" s="240"/>
      <c r="E20" s="240"/>
      <c r="F20" s="240"/>
      <c r="G20" s="240"/>
      <c r="H20" s="240"/>
      <c r="I20" s="240"/>
      <c r="J20" s="240"/>
      <c r="K20" s="240"/>
      <c r="L20" s="179"/>
      <c r="M20" s="179"/>
      <c r="N20" s="179"/>
      <c r="P20" s="456" t="s">
        <v>183</v>
      </c>
      <c r="Q20" s="456"/>
      <c r="R20" s="456"/>
      <c r="S20" s="456"/>
      <c r="T20" s="456"/>
      <c r="U20" s="454" t="s">
        <v>111</v>
      </c>
      <c r="V20" s="454"/>
      <c r="W20" s="454"/>
      <c r="X20" s="454"/>
      <c r="Y20" s="454"/>
      <c r="Z20" s="454"/>
      <c r="AA20" s="454"/>
      <c r="AB20" s="454"/>
      <c r="AC20" s="454"/>
      <c r="AD20" s="454"/>
      <c r="AE20" s="454"/>
      <c r="AF20" s="454"/>
      <c r="AG20" s="454"/>
      <c r="AH20" s="454"/>
      <c r="AI20" s="454"/>
    </row>
    <row r="21" spans="1:35" s="174" customFormat="1" x14ac:dyDescent="0.2">
      <c r="A21" s="216"/>
      <c r="B21" s="216"/>
      <c r="C21" s="216"/>
      <c r="D21" s="216"/>
      <c r="E21" s="216"/>
      <c r="F21" s="216"/>
      <c r="G21" s="216"/>
      <c r="H21" s="216"/>
      <c r="I21" s="216"/>
      <c r="J21" s="216"/>
      <c r="K21" s="216"/>
      <c r="L21" s="216"/>
      <c r="M21" s="216"/>
      <c r="N21" s="216"/>
      <c r="O21" s="216"/>
      <c r="P21" s="456"/>
      <c r="Q21" s="456"/>
      <c r="R21" s="456"/>
      <c r="S21" s="456"/>
      <c r="T21" s="456"/>
      <c r="U21" s="453" t="s">
        <v>190</v>
      </c>
      <c r="V21" s="453"/>
      <c r="W21" s="453"/>
      <c r="X21" s="453"/>
      <c r="Y21" s="453"/>
      <c r="Z21" s="453"/>
      <c r="AA21" s="453"/>
      <c r="AB21" s="179"/>
      <c r="AC21" s="453" t="s">
        <v>191</v>
      </c>
      <c r="AD21" s="453"/>
      <c r="AE21" s="453"/>
      <c r="AF21" s="453"/>
      <c r="AG21" s="453"/>
      <c r="AH21" s="453"/>
      <c r="AI21" s="453"/>
    </row>
    <row r="22" spans="1:35" s="244" customFormat="1" ht="11.25" customHeight="1" x14ac:dyDescent="0.2">
      <c r="A22" s="241"/>
      <c r="B22" s="471" t="s">
        <v>30</v>
      </c>
      <c r="C22" s="471"/>
      <c r="D22" s="471"/>
      <c r="E22" s="471"/>
      <c r="F22" s="471" t="s">
        <v>31</v>
      </c>
      <c r="G22" s="471"/>
      <c r="H22" s="471"/>
      <c r="I22" s="471"/>
      <c r="J22" s="471"/>
      <c r="K22" s="471"/>
      <c r="L22" s="471"/>
      <c r="M22" s="471"/>
      <c r="N22" s="471"/>
      <c r="O22" s="471"/>
      <c r="P22" s="457" t="s">
        <v>21</v>
      </c>
      <c r="Q22" s="457"/>
      <c r="R22" s="457"/>
      <c r="S22" s="457"/>
      <c r="T22" s="457"/>
      <c r="U22" s="467" t="s">
        <v>21</v>
      </c>
      <c r="V22" s="467"/>
      <c r="W22" s="467"/>
      <c r="X22" s="467" t="s">
        <v>99</v>
      </c>
      <c r="Y22" s="467"/>
      <c r="Z22" s="467"/>
      <c r="AA22" s="242" t="s">
        <v>235</v>
      </c>
      <c r="AB22" s="243"/>
      <c r="AC22" s="467" t="s">
        <v>21</v>
      </c>
      <c r="AD22" s="467"/>
      <c r="AE22" s="467"/>
      <c r="AF22" s="467" t="s">
        <v>99</v>
      </c>
      <c r="AG22" s="467"/>
      <c r="AH22" s="467"/>
      <c r="AI22" s="242" t="s">
        <v>235</v>
      </c>
    </row>
    <row r="23" spans="1:35" ht="12.75" customHeight="1" x14ac:dyDescent="0.25">
      <c r="A23" s="213"/>
      <c r="B23" s="393" t="s">
        <v>97</v>
      </c>
      <c r="C23" s="394"/>
      <c r="D23" s="394"/>
      <c r="E23" s="394"/>
      <c r="F23" s="214" t="s">
        <v>8</v>
      </c>
      <c r="G23" s="165"/>
      <c r="H23" s="165"/>
      <c r="I23" s="165"/>
      <c r="J23" s="165"/>
      <c r="K23" s="58"/>
      <c r="L23" s="58"/>
      <c r="M23" s="58"/>
      <c r="N23" s="215"/>
      <c r="O23" s="2"/>
      <c r="P23" s="458">
        <v>36.6332239451894</v>
      </c>
      <c r="Q23" s="458"/>
      <c r="R23" s="458"/>
      <c r="S23" s="458"/>
      <c r="T23" s="458"/>
      <c r="U23" s="459">
        <v>40.51846007150094</v>
      </c>
      <c r="V23" s="460"/>
      <c r="W23" s="245" t="s">
        <v>233</v>
      </c>
      <c r="X23" s="461">
        <v>-0.28576081620533911</v>
      </c>
      <c r="Y23" s="462"/>
      <c r="Z23" s="462"/>
      <c r="AA23" s="246" t="s">
        <v>236</v>
      </c>
      <c r="AB23" s="215"/>
      <c r="AC23" s="459">
        <v>42.673671796456645</v>
      </c>
      <c r="AD23" s="460"/>
      <c r="AE23" s="245" t="s">
        <v>233</v>
      </c>
      <c r="AF23" s="461">
        <v>-0.44164566865562993</v>
      </c>
      <c r="AG23" s="462"/>
      <c r="AH23" s="462"/>
      <c r="AI23" s="246" t="s">
        <v>236</v>
      </c>
    </row>
    <row r="24" spans="1:35" ht="12.75" customHeight="1" x14ac:dyDescent="0.25">
      <c r="A24" s="213"/>
      <c r="B24" s="394"/>
      <c r="C24" s="394"/>
      <c r="D24" s="394"/>
      <c r="E24" s="394"/>
      <c r="F24" s="214" t="s">
        <v>11</v>
      </c>
      <c r="G24" s="165"/>
      <c r="H24" s="165"/>
      <c r="I24" s="165"/>
      <c r="J24" s="165"/>
      <c r="K24" s="58"/>
      <c r="L24" s="58"/>
      <c r="M24" s="58"/>
      <c r="N24" s="215"/>
      <c r="O24" s="2"/>
      <c r="P24" s="458">
        <v>33.650682616815075</v>
      </c>
      <c r="Q24" s="458"/>
      <c r="R24" s="458"/>
      <c r="S24" s="458"/>
      <c r="T24" s="458"/>
      <c r="U24" s="463">
        <v>37.3958244694266</v>
      </c>
      <c r="V24" s="464"/>
      <c r="W24" s="245" t="s">
        <v>233</v>
      </c>
      <c r="X24" s="465">
        <v>-0.29917114461721855</v>
      </c>
      <c r="Y24" s="466"/>
      <c r="Z24" s="466"/>
      <c r="AA24" s="246" t="s">
        <v>236</v>
      </c>
      <c r="AB24" s="215"/>
      <c r="AC24" s="463">
        <v>39.521979115367152</v>
      </c>
      <c r="AD24" s="464"/>
      <c r="AE24" s="245" t="s">
        <v>233</v>
      </c>
      <c r="AF24" s="465">
        <v>-0.46082555611855819</v>
      </c>
      <c r="AG24" s="466"/>
      <c r="AH24" s="466"/>
      <c r="AI24" s="246" t="s">
        <v>236</v>
      </c>
    </row>
    <row r="25" spans="1:35" ht="12.75" customHeight="1" x14ac:dyDescent="0.25">
      <c r="A25" s="213"/>
      <c r="B25" s="394"/>
      <c r="C25" s="394"/>
      <c r="D25" s="394"/>
      <c r="E25" s="394"/>
      <c r="F25" s="214" t="s">
        <v>9</v>
      </c>
      <c r="G25" s="165"/>
      <c r="H25" s="165"/>
      <c r="I25" s="165"/>
      <c r="J25" s="165"/>
      <c r="K25" s="58"/>
      <c r="L25" s="58"/>
      <c r="M25" s="58"/>
      <c r="N25" s="215"/>
      <c r="O25" s="2"/>
      <c r="P25" s="458">
        <v>37.78577669484099</v>
      </c>
      <c r="Q25" s="458"/>
      <c r="R25" s="458"/>
      <c r="S25" s="458"/>
      <c r="T25" s="458"/>
      <c r="U25" s="463">
        <v>41.161005796137374</v>
      </c>
      <c r="V25" s="464"/>
      <c r="W25" s="245" t="s">
        <v>233</v>
      </c>
      <c r="X25" s="465">
        <v>-0.23907280371897535</v>
      </c>
      <c r="Y25" s="466"/>
      <c r="Z25" s="466"/>
      <c r="AA25" s="246" t="s">
        <v>236</v>
      </c>
      <c r="AB25" s="215"/>
      <c r="AC25" s="463">
        <v>43.749618216050955</v>
      </c>
      <c r="AD25" s="464"/>
      <c r="AE25" s="245" t="s">
        <v>233</v>
      </c>
      <c r="AF25" s="465">
        <v>-0.41819855283844493</v>
      </c>
      <c r="AG25" s="466"/>
      <c r="AH25" s="466"/>
      <c r="AI25" s="246" t="s">
        <v>236</v>
      </c>
    </row>
    <row r="26" spans="1:35" ht="12.75" customHeight="1" x14ac:dyDescent="0.25">
      <c r="A26" s="213"/>
      <c r="B26" s="394"/>
      <c r="C26" s="394"/>
      <c r="D26" s="394"/>
      <c r="E26" s="394"/>
      <c r="F26" s="214" t="s">
        <v>10</v>
      </c>
      <c r="G26" s="165"/>
      <c r="H26" s="165"/>
      <c r="I26" s="165"/>
      <c r="J26" s="165"/>
      <c r="K26" s="58"/>
      <c r="L26" s="58"/>
      <c r="M26" s="58"/>
      <c r="N26" s="215"/>
      <c r="O26" s="2"/>
      <c r="P26" s="458">
        <v>28.624217563479331</v>
      </c>
      <c r="Q26" s="458"/>
      <c r="R26" s="458"/>
      <c r="S26" s="458"/>
      <c r="T26" s="458"/>
      <c r="U26" s="463">
        <v>29.446568819077036</v>
      </c>
      <c r="V26" s="464"/>
      <c r="W26" s="245" t="s">
        <v>7</v>
      </c>
      <c r="X26" s="465">
        <v>-5.100865652705365E-2</v>
      </c>
      <c r="Y26" s="466"/>
      <c r="Z26" s="466"/>
      <c r="AA26" s="246" t="s">
        <v>235</v>
      </c>
      <c r="AB26" s="215"/>
      <c r="AC26" s="463">
        <v>31.272741110897694</v>
      </c>
      <c r="AD26" s="464"/>
      <c r="AE26" s="245" t="s">
        <v>233</v>
      </c>
      <c r="AF26" s="465">
        <v>-0.16376042259941553</v>
      </c>
      <c r="AG26" s="466"/>
      <c r="AH26" s="466"/>
      <c r="AI26" s="246" t="s">
        <v>236</v>
      </c>
    </row>
    <row r="27" spans="1:35" ht="9.75" customHeight="1" x14ac:dyDescent="0.25">
      <c r="A27" s="216"/>
      <c r="B27" s="217"/>
      <c r="C27" s="218"/>
      <c r="D27" s="218"/>
      <c r="E27" s="218"/>
      <c r="F27" s="46"/>
      <c r="G27" s="165"/>
      <c r="H27" s="165"/>
      <c r="I27" s="165"/>
      <c r="J27" s="165"/>
      <c r="K27" s="58"/>
      <c r="L27" s="58"/>
      <c r="M27" s="58"/>
      <c r="N27" s="179"/>
      <c r="O27" s="2"/>
      <c r="P27" s="458"/>
      <c r="Q27" s="458"/>
      <c r="R27" s="458"/>
      <c r="S27" s="458"/>
      <c r="T27" s="458"/>
      <c r="U27" s="247"/>
      <c r="V27" s="247"/>
      <c r="W27" s="248"/>
      <c r="X27" s="249"/>
      <c r="Y27" s="249"/>
      <c r="Z27" s="249"/>
      <c r="AA27" s="250"/>
      <c r="AB27" s="215"/>
      <c r="AC27" s="247"/>
      <c r="AD27" s="247"/>
      <c r="AE27" s="248"/>
      <c r="AF27" s="249"/>
      <c r="AG27" s="249"/>
      <c r="AH27" s="249"/>
      <c r="AI27" s="251"/>
    </row>
    <row r="28" spans="1:35" ht="12.75" customHeight="1" x14ac:dyDescent="0.25">
      <c r="A28" s="2"/>
      <c r="B28" s="393" t="s">
        <v>107</v>
      </c>
      <c r="C28" s="394"/>
      <c r="D28" s="394"/>
      <c r="E28" s="394"/>
      <c r="F28" s="214" t="s">
        <v>12</v>
      </c>
      <c r="G28" s="165"/>
      <c r="H28" s="165"/>
      <c r="I28" s="165"/>
      <c r="J28" s="165"/>
      <c r="K28" s="58"/>
      <c r="L28" s="58"/>
      <c r="M28" s="58"/>
      <c r="N28" s="215"/>
      <c r="O28" s="2"/>
      <c r="P28" s="458">
        <v>32.122804997072429</v>
      </c>
      <c r="Q28" s="458"/>
      <c r="R28" s="458"/>
      <c r="S28" s="458"/>
      <c r="T28" s="458"/>
      <c r="U28" s="463">
        <v>35.226132278516808</v>
      </c>
      <c r="V28" s="464"/>
      <c r="W28" s="245" t="s">
        <v>233</v>
      </c>
      <c r="X28" s="465">
        <v>-0.22532162083725196</v>
      </c>
      <c r="Y28" s="466"/>
      <c r="Z28" s="466"/>
      <c r="AA28" s="246" t="s">
        <v>236</v>
      </c>
      <c r="AB28" s="215"/>
      <c r="AC28" s="463">
        <v>37.318155848002029</v>
      </c>
      <c r="AD28" s="464"/>
      <c r="AE28" s="245" t="s">
        <v>233</v>
      </c>
      <c r="AF28" s="465">
        <v>-0.3821282540116766</v>
      </c>
      <c r="AG28" s="466"/>
      <c r="AH28" s="466"/>
      <c r="AI28" s="246" t="s">
        <v>236</v>
      </c>
    </row>
    <row r="29" spans="1:35" ht="12.75" customHeight="1" x14ac:dyDescent="0.25">
      <c r="A29" s="2"/>
      <c r="B29" s="394"/>
      <c r="C29" s="394"/>
      <c r="D29" s="394"/>
      <c r="E29" s="394"/>
      <c r="F29" s="214" t="s">
        <v>13</v>
      </c>
      <c r="G29" s="165"/>
      <c r="H29" s="165"/>
      <c r="I29" s="165"/>
      <c r="J29" s="165"/>
      <c r="K29" s="58"/>
      <c r="L29" s="58"/>
      <c r="M29" s="58"/>
      <c r="N29" s="215"/>
      <c r="O29" s="2"/>
      <c r="P29" s="458">
        <v>39.164692085122695</v>
      </c>
      <c r="Q29" s="458"/>
      <c r="R29" s="458"/>
      <c r="S29" s="458"/>
      <c r="T29" s="458"/>
      <c r="U29" s="463">
        <v>42.667528712978019</v>
      </c>
      <c r="V29" s="464"/>
      <c r="W29" s="245" t="s">
        <v>233</v>
      </c>
      <c r="X29" s="465">
        <v>-0.23027484179347182</v>
      </c>
      <c r="Y29" s="466"/>
      <c r="Z29" s="466"/>
      <c r="AA29" s="246" t="s">
        <v>236</v>
      </c>
      <c r="AB29" s="215"/>
      <c r="AC29" s="463">
        <v>44.325769903884726</v>
      </c>
      <c r="AD29" s="464"/>
      <c r="AE29" s="245" t="s">
        <v>233</v>
      </c>
      <c r="AF29" s="465">
        <v>-0.34177496589169126</v>
      </c>
      <c r="AG29" s="466"/>
      <c r="AH29" s="466"/>
      <c r="AI29" s="246" t="s">
        <v>236</v>
      </c>
    </row>
    <row r="30" spans="1:35" ht="9.75" customHeight="1" x14ac:dyDescent="0.25">
      <c r="A30" s="216"/>
      <c r="B30" s="217"/>
      <c r="C30" s="218"/>
      <c r="D30" s="218"/>
      <c r="E30" s="218"/>
      <c r="F30" s="46"/>
      <c r="G30" s="165"/>
      <c r="H30" s="165"/>
      <c r="I30" s="165"/>
      <c r="J30" s="165"/>
      <c r="K30" s="58"/>
      <c r="L30" s="58"/>
      <c r="M30" s="58"/>
      <c r="N30" s="179"/>
      <c r="O30" s="2"/>
      <c r="P30" s="458"/>
      <c r="Q30" s="458"/>
      <c r="R30" s="458"/>
      <c r="S30" s="458"/>
      <c r="T30" s="458"/>
      <c r="U30" s="247"/>
      <c r="V30" s="247"/>
      <c r="W30" s="248"/>
      <c r="X30" s="249"/>
      <c r="Y30" s="249"/>
      <c r="Z30" s="249"/>
      <c r="AA30" s="250"/>
      <c r="AB30" s="215"/>
      <c r="AC30" s="247"/>
      <c r="AD30" s="247"/>
      <c r="AE30" s="248"/>
      <c r="AF30" s="249"/>
      <c r="AG30" s="249"/>
      <c r="AH30" s="249"/>
      <c r="AI30" s="251"/>
    </row>
    <row r="31" spans="1:35" ht="12.75" customHeight="1" x14ac:dyDescent="0.25">
      <c r="A31" s="2"/>
      <c r="B31" s="393" t="s">
        <v>17</v>
      </c>
      <c r="C31" s="394"/>
      <c r="D31" s="394"/>
      <c r="E31" s="394"/>
      <c r="F31" s="214" t="s">
        <v>14</v>
      </c>
      <c r="G31" s="165"/>
      <c r="H31" s="165"/>
      <c r="I31" s="165"/>
      <c r="J31" s="165"/>
      <c r="K31" s="58"/>
      <c r="L31" s="58"/>
      <c r="M31" s="58"/>
      <c r="N31" s="215"/>
      <c r="O31" s="2"/>
      <c r="P31" s="458">
        <v>21.760803930193738</v>
      </c>
      <c r="Q31" s="458"/>
      <c r="R31" s="458"/>
      <c r="S31" s="458"/>
      <c r="T31" s="458"/>
      <c r="U31" s="463">
        <v>23.813274623403206</v>
      </c>
      <c r="V31" s="464"/>
      <c r="W31" s="245" t="s">
        <v>232</v>
      </c>
      <c r="X31" s="465">
        <v>-0.13671911702522144</v>
      </c>
      <c r="Y31" s="466"/>
      <c r="Z31" s="466"/>
      <c r="AA31" s="246" t="s">
        <v>236</v>
      </c>
      <c r="AB31" s="215"/>
      <c r="AC31" s="463">
        <v>26.909583755349672</v>
      </c>
      <c r="AD31" s="464"/>
      <c r="AE31" s="245" t="s">
        <v>233</v>
      </c>
      <c r="AF31" s="465">
        <v>-0.32233887567032721</v>
      </c>
      <c r="AG31" s="466"/>
      <c r="AH31" s="466"/>
      <c r="AI31" s="246" t="s">
        <v>236</v>
      </c>
    </row>
    <row r="32" spans="1:35" ht="12.75" customHeight="1" x14ac:dyDescent="0.25">
      <c r="A32" s="2"/>
      <c r="B32" s="394"/>
      <c r="C32" s="394"/>
      <c r="D32" s="394"/>
      <c r="E32" s="394"/>
      <c r="F32" s="214" t="s">
        <v>19</v>
      </c>
      <c r="G32" s="165"/>
      <c r="H32" s="165"/>
      <c r="I32" s="165"/>
      <c r="J32" s="165"/>
      <c r="K32" s="58"/>
      <c r="L32" s="58"/>
      <c r="M32" s="58"/>
      <c r="N32" s="215"/>
      <c r="O32" s="2"/>
      <c r="P32" s="458">
        <v>39.739831621849078</v>
      </c>
      <c r="Q32" s="458"/>
      <c r="R32" s="458"/>
      <c r="S32" s="458"/>
      <c r="T32" s="458"/>
      <c r="U32" s="463">
        <v>41.551253744985274</v>
      </c>
      <c r="V32" s="464"/>
      <c r="W32" s="245" t="s">
        <v>232</v>
      </c>
      <c r="X32" s="465">
        <v>-0.13491805405698973</v>
      </c>
      <c r="Y32" s="466"/>
      <c r="Z32" s="466"/>
      <c r="AA32" s="246" t="s">
        <v>236</v>
      </c>
      <c r="AB32" s="215"/>
      <c r="AC32" s="463">
        <v>43.783340969521802</v>
      </c>
      <c r="AD32" s="464"/>
      <c r="AE32" s="245" t="s">
        <v>233</v>
      </c>
      <c r="AF32" s="465">
        <v>-0.3006057216089551</v>
      </c>
      <c r="AG32" s="466"/>
      <c r="AH32" s="466"/>
      <c r="AI32" s="246" t="s">
        <v>236</v>
      </c>
    </row>
    <row r="33" spans="1:35" ht="9.75" customHeight="1" x14ac:dyDescent="0.25">
      <c r="A33" s="216"/>
      <c r="B33" s="217"/>
      <c r="C33" s="218"/>
      <c r="D33" s="218"/>
      <c r="E33" s="218"/>
      <c r="F33" s="46"/>
      <c r="G33" s="165"/>
      <c r="H33" s="165"/>
      <c r="I33" s="165"/>
      <c r="J33" s="165"/>
      <c r="K33" s="58"/>
      <c r="L33" s="58"/>
      <c r="M33" s="58"/>
      <c r="N33" s="179"/>
      <c r="O33" s="2"/>
      <c r="P33" s="458"/>
      <c r="Q33" s="458"/>
      <c r="R33" s="458"/>
      <c r="S33" s="458"/>
      <c r="T33" s="458"/>
      <c r="U33" s="247"/>
      <c r="V33" s="247"/>
      <c r="W33" s="248"/>
      <c r="X33" s="249"/>
      <c r="Y33" s="249"/>
      <c r="Z33" s="249"/>
      <c r="AA33" s="250"/>
      <c r="AB33" s="215"/>
      <c r="AC33" s="247"/>
      <c r="AD33" s="247"/>
      <c r="AE33" s="248"/>
      <c r="AF33" s="249"/>
      <c r="AG33" s="249"/>
      <c r="AH33" s="249"/>
      <c r="AI33" s="251"/>
    </row>
    <row r="34" spans="1:35" ht="12.75" customHeight="1" x14ac:dyDescent="0.25">
      <c r="A34" s="2"/>
      <c r="B34" s="393" t="s">
        <v>18</v>
      </c>
      <c r="C34" s="394"/>
      <c r="D34" s="394"/>
      <c r="E34" s="394"/>
      <c r="F34" s="214" t="s">
        <v>15</v>
      </c>
      <c r="G34" s="165"/>
      <c r="H34" s="165"/>
      <c r="I34" s="165"/>
      <c r="J34" s="165"/>
      <c r="K34" s="58"/>
      <c r="L34" s="58"/>
      <c r="M34" s="58"/>
      <c r="N34" s="215"/>
      <c r="O34" s="2"/>
      <c r="P34" s="458">
        <v>42.079795095299708</v>
      </c>
      <c r="Q34" s="458"/>
      <c r="R34" s="458"/>
      <c r="S34" s="458"/>
      <c r="T34" s="458"/>
      <c r="U34" s="463">
        <v>44.077612546237731</v>
      </c>
      <c r="V34" s="464"/>
      <c r="W34" s="245" t="s">
        <v>233</v>
      </c>
      <c r="X34" s="465">
        <v>-0.16930177488853299</v>
      </c>
      <c r="Y34" s="466"/>
      <c r="Z34" s="466"/>
      <c r="AA34" s="246" t="s">
        <v>236</v>
      </c>
      <c r="AB34" s="215"/>
      <c r="AC34" s="463">
        <v>45.879732602808076</v>
      </c>
      <c r="AD34" s="464"/>
      <c r="AE34" s="245" t="s">
        <v>233</v>
      </c>
      <c r="AF34" s="465">
        <v>-0.31319488833738957</v>
      </c>
      <c r="AG34" s="466"/>
      <c r="AH34" s="466"/>
      <c r="AI34" s="246" t="s">
        <v>236</v>
      </c>
    </row>
    <row r="35" spans="1:35" ht="12.75" customHeight="1" x14ac:dyDescent="0.25">
      <c r="A35" s="2"/>
      <c r="B35" s="394"/>
      <c r="C35" s="394"/>
      <c r="D35" s="394"/>
      <c r="E35" s="394"/>
      <c r="F35" s="214" t="s">
        <v>16</v>
      </c>
      <c r="G35" s="165"/>
      <c r="H35" s="165"/>
      <c r="I35" s="165"/>
      <c r="J35" s="165"/>
      <c r="K35" s="58"/>
      <c r="L35" s="58"/>
      <c r="M35" s="58"/>
      <c r="N35" s="215"/>
      <c r="O35" s="2"/>
      <c r="P35" s="458">
        <v>38.876757839057092</v>
      </c>
      <c r="Q35" s="458"/>
      <c r="R35" s="458"/>
      <c r="S35" s="458"/>
      <c r="T35" s="458"/>
      <c r="U35" s="463">
        <v>39.17506884579997</v>
      </c>
      <c r="V35" s="464"/>
      <c r="W35" s="245" t="s">
        <v>7</v>
      </c>
      <c r="X35" s="465">
        <v>-2.2346946304992607E-2</v>
      </c>
      <c r="Y35" s="466"/>
      <c r="Z35" s="466"/>
      <c r="AA35" s="246" t="s">
        <v>235</v>
      </c>
      <c r="AB35" s="215"/>
      <c r="AC35" s="463">
        <v>40.8509884108893</v>
      </c>
      <c r="AD35" s="464"/>
      <c r="AE35" s="245" t="s">
        <v>232</v>
      </c>
      <c r="AF35" s="465">
        <v>-0.14895257481015195</v>
      </c>
      <c r="AG35" s="466"/>
      <c r="AH35" s="466"/>
      <c r="AI35" s="246" t="s">
        <v>236</v>
      </c>
    </row>
    <row r="36" spans="1:35" ht="3" customHeight="1" x14ac:dyDescent="0.2">
      <c r="A36" s="2"/>
      <c r="B36" s="220"/>
      <c r="C36" s="252"/>
      <c r="D36" s="219"/>
      <c r="E36" s="252"/>
      <c r="F36" s="253"/>
      <c r="G36" s="219"/>
      <c r="H36" s="219"/>
      <c r="I36" s="219"/>
      <c r="J36" s="219"/>
      <c r="K36" s="220"/>
      <c r="L36" s="220"/>
      <c r="M36" s="220"/>
      <c r="N36" s="252"/>
      <c r="O36" s="252"/>
      <c r="P36" s="468"/>
      <c r="Q36" s="468"/>
      <c r="R36" s="468"/>
      <c r="S36" s="468"/>
      <c r="T36" s="468"/>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69"/>
      <c r="Q37" s="469"/>
      <c r="R37" s="469"/>
      <c r="S37" s="469"/>
      <c r="T37" s="469"/>
      <c r="U37" s="3"/>
      <c r="V37" s="3"/>
      <c r="W37" s="3"/>
      <c r="X37" s="3"/>
      <c r="Y37" s="179"/>
      <c r="Z37" s="179"/>
      <c r="AA37" s="4"/>
      <c r="AC37" s="179"/>
      <c r="AD37" s="179"/>
      <c r="AE37" s="179"/>
      <c r="AF37" s="179"/>
      <c r="AG37" s="215"/>
      <c r="AH37" s="215"/>
    </row>
    <row r="38" spans="1:35" s="216" customFormat="1" ht="15" customHeight="1" x14ac:dyDescent="0.25">
      <c r="A38" s="239" t="s">
        <v>32</v>
      </c>
      <c r="B38" s="240"/>
      <c r="C38" s="240"/>
      <c r="D38" s="240"/>
      <c r="E38" s="240"/>
      <c r="F38" s="240"/>
      <c r="G38" s="240"/>
      <c r="H38" s="240"/>
      <c r="I38" s="240"/>
      <c r="J38" s="240"/>
      <c r="K38" s="240"/>
      <c r="L38" s="179"/>
      <c r="M38" s="179"/>
      <c r="N38" s="179"/>
      <c r="P38" s="456" t="s">
        <v>183</v>
      </c>
      <c r="Q38" s="456"/>
      <c r="R38" s="456"/>
      <c r="S38" s="456"/>
      <c r="T38" s="456"/>
      <c r="U38" s="455" t="s">
        <v>112</v>
      </c>
      <c r="V38" s="455"/>
      <c r="W38" s="455"/>
      <c r="X38" s="455"/>
      <c r="Y38" s="455"/>
      <c r="Z38" s="455"/>
      <c r="AA38" s="455"/>
      <c r="AB38" s="455"/>
      <c r="AC38" s="455"/>
      <c r="AD38" s="455"/>
      <c r="AE38" s="455"/>
      <c r="AF38" s="455"/>
      <c r="AG38" s="455"/>
      <c r="AH38" s="455"/>
      <c r="AI38" s="455"/>
    </row>
    <row r="39" spans="1:35" s="7" customFormat="1" ht="12.75" customHeight="1" x14ac:dyDescent="0.2">
      <c r="A39" s="24"/>
      <c r="P39" s="456"/>
      <c r="Q39" s="456"/>
      <c r="R39" s="456"/>
      <c r="S39" s="456"/>
      <c r="T39" s="456"/>
      <c r="U39" s="453" t="s">
        <v>190</v>
      </c>
      <c r="V39" s="453"/>
      <c r="W39" s="453"/>
      <c r="X39" s="453"/>
      <c r="Y39" s="453"/>
      <c r="Z39" s="453"/>
      <c r="AA39" s="453"/>
      <c r="AB39" s="179"/>
      <c r="AC39" s="453" t="s">
        <v>191</v>
      </c>
      <c r="AD39" s="453"/>
      <c r="AE39" s="453"/>
      <c r="AF39" s="453"/>
      <c r="AG39" s="453"/>
      <c r="AH39" s="453"/>
      <c r="AI39" s="453"/>
    </row>
    <row r="40" spans="1:35" s="244" customFormat="1" ht="11.25" customHeight="1" x14ac:dyDescent="0.2">
      <c r="A40" s="241"/>
      <c r="B40" s="471" t="s">
        <v>30</v>
      </c>
      <c r="C40" s="471"/>
      <c r="D40" s="471"/>
      <c r="E40" s="471"/>
      <c r="F40" s="471" t="s">
        <v>31</v>
      </c>
      <c r="G40" s="471"/>
      <c r="H40" s="471"/>
      <c r="I40" s="471"/>
      <c r="J40" s="471"/>
      <c r="K40" s="471"/>
      <c r="L40" s="471"/>
      <c r="M40" s="471"/>
      <c r="N40" s="471"/>
      <c r="O40" s="471"/>
      <c r="P40" s="457" t="s">
        <v>21</v>
      </c>
      <c r="Q40" s="457"/>
      <c r="R40" s="457"/>
      <c r="S40" s="457"/>
      <c r="T40" s="457"/>
      <c r="U40" s="467" t="s">
        <v>21</v>
      </c>
      <c r="V40" s="467"/>
      <c r="W40" s="467"/>
      <c r="X40" s="467" t="s">
        <v>99</v>
      </c>
      <c r="Y40" s="467"/>
      <c r="Z40" s="467"/>
      <c r="AA40" s="242" t="s">
        <v>235</v>
      </c>
      <c r="AB40" s="243"/>
      <c r="AC40" s="467" t="s">
        <v>21</v>
      </c>
      <c r="AD40" s="467"/>
      <c r="AE40" s="467"/>
      <c r="AF40" s="467" t="s">
        <v>99</v>
      </c>
      <c r="AG40" s="467"/>
      <c r="AH40" s="467"/>
      <c r="AI40" s="242" t="s">
        <v>235</v>
      </c>
    </row>
    <row r="41" spans="1:35" ht="12.75" customHeight="1" x14ac:dyDescent="0.25">
      <c r="A41" s="2"/>
      <c r="B41" s="393" t="s">
        <v>97</v>
      </c>
      <c r="C41" s="394"/>
      <c r="D41" s="394"/>
      <c r="E41" s="394"/>
      <c r="F41" s="214" t="s">
        <v>8</v>
      </c>
      <c r="G41" s="165"/>
      <c r="H41" s="165"/>
      <c r="I41" s="165"/>
      <c r="J41" s="165"/>
      <c r="K41" s="58"/>
      <c r="L41" s="58"/>
      <c r="M41" s="58"/>
      <c r="N41" s="215"/>
      <c r="O41" s="2"/>
      <c r="P41" s="458">
        <v>39.647296412298424</v>
      </c>
      <c r="Q41" s="458"/>
      <c r="R41" s="458"/>
      <c r="S41" s="458"/>
      <c r="T41" s="458"/>
      <c r="U41" s="459">
        <v>43.136293146820975</v>
      </c>
      <c r="V41" s="460"/>
      <c r="W41" s="245" t="s">
        <v>233</v>
      </c>
      <c r="X41" s="461">
        <v>-0.25325767679498545</v>
      </c>
      <c r="Y41" s="462"/>
      <c r="Z41" s="462"/>
      <c r="AA41" s="250" t="s">
        <v>236</v>
      </c>
      <c r="AB41" s="215"/>
      <c r="AC41" s="459">
        <v>44.676316073327541</v>
      </c>
      <c r="AD41" s="460"/>
      <c r="AE41" s="245" t="s">
        <v>233</v>
      </c>
      <c r="AF41" s="461">
        <v>-0.36746967219801407</v>
      </c>
      <c r="AG41" s="462"/>
      <c r="AH41" s="462"/>
      <c r="AI41" s="250" t="s">
        <v>236</v>
      </c>
    </row>
    <row r="42" spans="1:35" ht="12.75" customHeight="1" x14ac:dyDescent="0.25">
      <c r="A42" s="2"/>
      <c r="B42" s="394"/>
      <c r="C42" s="394"/>
      <c r="D42" s="394"/>
      <c r="E42" s="394"/>
      <c r="F42" s="214" t="s">
        <v>11</v>
      </c>
      <c r="G42" s="165"/>
      <c r="H42" s="165"/>
      <c r="I42" s="165"/>
      <c r="J42" s="165"/>
      <c r="K42" s="58"/>
      <c r="L42" s="58"/>
      <c r="M42" s="58"/>
      <c r="N42" s="215"/>
      <c r="O42" s="2"/>
      <c r="P42" s="458">
        <v>36.723438148756792</v>
      </c>
      <c r="Q42" s="458"/>
      <c r="R42" s="458"/>
      <c r="S42" s="458"/>
      <c r="T42" s="458"/>
      <c r="U42" s="463">
        <v>40.973744871137654</v>
      </c>
      <c r="V42" s="464"/>
      <c r="W42" s="245" t="s">
        <v>233</v>
      </c>
      <c r="X42" s="465">
        <v>-0.33494621804332403</v>
      </c>
      <c r="Y42" s="466"/>
      <c r="Z42" s="466"/>
      <c r="AA42" s="250" t="s">
        <v>236</v>
      </c>
      <c r="AB42" s="215"/>
      <c r="AC42" s="463">
        <v>42.881484316748448</v>
      </c>
      <c r="AD42" s="464"/>
      <c r="AE42" s="245" t="s">
        <v>233</v>
      </c>
      <c r="AF42" s="465">
        <v>-0.491185814838077</v>
      </c>
      <c r="AG42" s="466"/>
      <c r="AH42" s="466"/>
      <c r="AI42" s="250" t="s">
        <v>236</v>
      </c>
    </row>
    <row r="43" spans="1:35" ht="12.75" customHeight="1" x14ac:dyDescent="0.25">
      <c r="A43" s="2"/>
      <c r="B43" s="394"/>
      <c r="C43" s="394"/>
      <c r="D43" s="394"/>
      <c r="E43" s="394"/>
      <c r="F43" s="214" t="s">
        <v>9</v>
      </c>
      <c r="G43" s="165"/>
      <c r="H43" s="165"/>
      <c r="I43" s="165"/>
      <c r="J43" s="165"/>
      <c r="K43" s="58"/>
      <c r="L43" s="58"/>
      <c r="M43" s="58"/>
      <c r="N43" s="215"/>
      <c r="O43" s="2"/>
      <c r="P43" s="458">
        <v>38.805283123190307</v>
      </c>
      <c r="Q43" s="458"/>
      <c r="R43" s="458"/>
      <c r="S43" s="458"/>
      <c r="T43" s="458"/>
      <c r="U43" s="463">
        <v>42.235797385407167</v>
      </c>
      <c r="V43" s="464"/>
      <c r="W43" s="245" t="s">
        <v>233</v>
      </c>
      <c r="X43" s="465">
        <v>-0.23652535850109072</v>
      </c>
      <c r="Y43" s="466"/>
      <c r="Z43" s="466"/>
      <c r="AA43" s="250" t="s">
        <v>236</v>
      </c>
      <c r="AB43" s="215"/>
      <c r="AC43" s="463">
        <v>44.457789515256472</v>
      </c>
      <c r="AD43" s="464"/>
      <c r="AE43" s="245" t="s">
        <v>233</v>
      </c>
      <c r="AF43" s="465">
        <v>-0.39878122807178634</v>
      </c>
      <c r="AG43" s="466"/>
      <c r="AH43" s="466"/>
      <c r="AI43" s="250" t="s">
        <v>236</v>
      </c>
    </row>
    <row r="44" spans="1:35" ht="12.75" customHeight="1" x14ac:dyDescent="0.25">
      <c r="A44" s="2"/>
      <c r="B44" s="394"/>
      <c r="C44" s="394"/>
      <c r="D44" s="394"/>
      <c r="E44" s="394"/>
      <c r="F44" s="214" t="s">
        <v>10</v>
      </c>
      <c r="G44" s="165"/>
      <c r="H44" s="165"/>
      <c r="I44" s="165"/>
      <c r="J44" s="165"/>
      <c r="K44" s="58"/>
      <c r="L44" s="58"/>
      <c r="M44" s="58"/>
      <c r="N44" s="215"/>
      <c r="O44" s="2"/>
      <c r="P44" s="458">
        <v>30.621458398516204</v>
      </c>
      <c r="Q44" s="458"/>
      <c r="R44" s="458"/>
      <c r="S44" s="458"/>
      <c r="T44" s="458"/>
      <c r="U44" s="463">
        <v>31.762596528233438</v>
      </c>
      <c r="V44" s="464"/>
      <c r="W44" s="245" t="s">
        <v>7</v>
      </c>
      <c r="X44" s="465">
        <v>-6.7581451497233172E-2</v>
      </c>
      <c r="Y44" s="466"/>
      <c r="Z44" s="466"/>
      <c r="AA44" s="250" t="s">
        <v>235</v>
      </c>
      <c r="AB44" s="215"/>
      <c r="AC44" s="463">
        <v>33.214282536398706</v>
      </c>
      <c r="AD44" s="464"/>
      <c r="AE44" s="245" t="s">
        <v>233</v>
      </c>
      <c r="AF44" s="465">
        <v>-0.15462971363388914</v>
      </c>
      <c r="AG44" s="466"/>
      <c r="AH44" s="466"/>
      <c r="AI44" s="250" t="s">
        <v>236</v>
      </c>
    </row>
    <row r="45" spans="1:35" ht="9.75" customHeight="1" x14ac:dyDescent="0.25">
      <c r="A45" s="216"/>
      <c r="B45" s="217"/>
      <c r="C45" s="218"/>
      <c r="D45" s="218"/>
      <c r="E45" s="218"/>
      <c r="F45" s="46"/>
      <c r="G45" s="165"/>
      <c r="H45" s="165"/>
      <c r="I45" s="165"/>
      <c r="J45" s="165"/>
      <c r="K45" s="58"/>
      <c r="L45" s="58"/>
      <c r="M45" s="58"/>
      <c r="N45" s="179"/>
      <c r="O45" s="2"/>
      <c r="P45" s="458"/>
      <c r="Q45" s="458"/>
      <c r="R45" s="458"/>
      <c r="S45" s="458"/>
      <c r="T45" s="458"/>
      <c r="U45" s="247"/>
      <c r="V45" s="247"/>
      <c r="W45" s="248"/>
      <c r="X45" s="249"/>
      <c r="Y45" s="249"/>
      <c r="Z45" s="249"/>
      <c r="AA45" s="250"/>
      <c r="AB45" s="215"/>
      <c r="AC45" s="247"/>
      <c r="AD45" s="247"/>
      <c r="AE45" s="248"/>
      <c r="AF45" s="249"/>
      <c r="AG45" s="249"/>
      <c r="AH45" s="249"/>
      <c r="AI45" s="251"/>
    </row>
    <row r="46" spans="1:35" ht="12.75" customHeight="1" x14ac:dyDescent="0.25">
      <c r="A46" s="2"/>
      <c r="B46" s="393" t="s">
        <v>107</v>
      </c>
      <c r="C46" s="394"/>
      <c r="D46" s="394"/>
      <c r="E46" s="394"/>
      <c r="F46" s="214" t="s">
        <v>12</v>
      </c>
      <c r="G46" s="165"/>
      <c r="H46" s="165"/>
      <c r="I46" s="165"/>
      <c r="J46" s="165"/>
      <c r="K46" s="58"/>
      <c r="L46" s="58"/>
      <c r="M46" s="58"/>
      <c r="N46" s="215"/>
      <c r="O46" s="2"/>
      <c r="P46" s="458">
        <v>32.711399686681247</v>
      </c>
      <c r="Q46" s="458"/>
      <c r="R46" s="458"/>
      <c r="S46" s="458"/>
      <c r="T46" s="458"/>
      <c r="U46" s="463">
        <v>35.797551461338408</v>
      </c>
      <c r="V46" s="464"/>
      <c r="W46" s="245" t="s">
        <v>233</v>
      </c>
      <c r="X46" s="465">
        <v>-0.22158506403405254</v>
      </c>
      <c r="Y46" s="466"/>
      <c r="Z46" s="466"/>
      <c r="AA46" s="250" t="s">
        <v>236</v>
      </c>
      <c r="AB46" s="215"/>
      <c r="AC46" s="463">
        <v>37.888276853060745</v>
      </c>
      <c r="AD46" s="464"/>
      <c r="AE46" s="245" t="s">
        <v>233</v>
      </c>
      <c r="AF46" s="465">
        <v>-0.37758228383766779</v>
      </c>
      <c r="AG46" s="466"/>
      <c r="AH46" s="466"/>
      <c r="AI46" s="250" t="s">
        <v>236</v>
      </c>
    </row>
    <row r="47" spans="1:35" ht="12.75" customHeight="1" x14ac:dyDescent="0.25">
      <c r="A47" s="2"/>
      <c r="B47" s="394"/>
      <c r="C47" s="394"/>
      <c r="D47" s="394"/>
      <c r="E47" s="394"/>
      <c r="F47" s="214" t="s">
        <v>13</v>
      </c>
      <c r="G47" s="165"/>
      <c r="H47" s="165"/>
      <c r="I47" s="165"/>
      <c r="J47" s="165"/>
      <c r="K47" s="58"/>
      <c r="L47" s="58"/>
      <c r="M47" s="58"/>
      <c r="N47" s="215"/>
      <c r="O47" s="2"/>
      <c r="P47" s="458">
        <v>39.104856090813392</v>
      </c>
      <c r="Q47" s="458"/>
      <c r="R47" s="458"/>
      <c r="S47" s="458"/>
      <c r="T47" s="458"/>
      <c r="U47" s="463">
        <v>43.320431109375846</v>
      </c>
      <c r="V47" s="464"/>
      <c r="W47" s="245" t="s">
        <v>233</v>
      </c>
      <c r="X47" s="465">
        <v>-0.26433196048176372</v>
      </c>
      <c r="Y47" s="466"/>
      <c r="Z47" s="466"/>
      <c r="AA47" s="250" t="s">
        <v>236</v>
      </c>
      <c r="AB47" s="215"/>
      <c r="AC47" s="463">
        <v>45.091326197937001</v>
      </c>
      <c r="AD47" s="464"/>
      <c r="AE47" s="245" t="s">
        <v>233</v>
      </c>
      <c r="AF47" s="465">
        <v>-0.37803964590204286</v>
      </c>
      <c r="AG47" s="466"/>
      <c r="AH47" s="466"/>
      <c r="AI47" s="250" t="s">
        <v>236</v>
      </c>
    </row>
    <row r="48" spans="1:35" ht="9.75" customHeight="1" x14ac:dyDescent="0.25">
      <c r="A48" s="216"/>
      <c r="B48" s="217"/>
      <c r="C48" s="218"/>
      <c r="D48" s="218"/>
      <c r="E48" s="218"/>
      <c r="F48" s="46"/>
      <c r="G48" s="165"/>
      <c r="H48" s="165"/>
      <c r="I48" s="165"/>
      <c r="J48" s="165"/>
      <c r="K48" s="58"/>
      <c r="L48" s="58"/>
      <c r="M48" s="58"/>
      <c r="N48" s="179"/>
      <c r="O48" s="2"/>
      <c r="P48" s="458"/>
      <c r="Q48" s="458"/>
      <c r="R48" s="458"/>
      <c r="S48" s="458"/>
      <c r="T48" s="458"/>
      <c r="U48" s="247"/>
      <c r="V48" s="247"/>
      <c r="W48" s="248"/>
      <c r="X48" s="249"/>
      <c r="Y48" s="249"/>
      <c r="Z48" s="249"/>
      <c r="AA48" s="250"/>
      <c r="AB48" s="215"/>
      <c r="AC48" s="247"/>
      <c r="AD48" s="247"/>
      <c r="AE48" s="248"/>
      <c r="AF48" s="249"/>
      <c r="AG48" s="249"/>
      <c r="AH48" s="249"/>
      <c r="AI48" s="251"/>
    </row>
    <row r="49" spans="1:35" ht="12.75" customHeight="1" x14ac:dyDescent="0.25">
      <c r="A49" s="2"/>
      <c r="B49" s="393" t="s">
        <v>17</v>
      </c>
      <c r="C49" s="394"/>
      <c r="D49" s="394"/>
      <c r="E49" s="394"/>
      <c r="F49" s="214" t="s">
        <v>14</v>
      </c>
      <c r="G49" s="165"/>
      <c r="H49" s="165"/>
      <c r="I49" s="165"/>
      <c r="J49" s="165"/>
      <c r="K49" s="58"/>
      <c r="L49" s="58"/>
      <c r="M49" s="58"/>
      <c r="N49" s="215"/>
      <c r="O49" s="2"/>
      <c r="P49" s="458">
        <v>27.504987081478891</v>
      </c>
      <c r="Q49" s="458"/>
      <c r="R49" s="458"/>
      <c r="S49" s="458"/>
      <c r="T49" s="458"/>
      <c r="U49" s="463">
        <v>29.57340558614035</v>
      </c>
      <c r="V49" s="464"/>
      <c r="W49" s="245" t="s">
        <v>233</v>
      </c>
      <c r="X49" s="465">
        <v>-0.12810957624871416</v>
      </c>
      <c r="Y49" s="466"/>
      <c r="Z49" s="466"/>
      <c r="AA49" s="250" t="s">
        <v>236</v>
      </c>
      <c r="AB49" s="215"/>
      <c r="AC49" s="463">
        <v>33.002333100085103</v>
      </c>
      <c r="AD49" s="464"/>
      <c r="AE49" s="245" t="s">
        <v>233</v>
      </c>
      <c r="AF49" s="465">
        <v>-0.33774356925757232</v>
      </c>
      <c r="AG49" s="466"/>
      <c r="AH49" s="466"/>
      <c r="AI49" s="250" t="s">
        <v>236</v>
      </c>
    </row>
    <row r="50" spans="1:35" ht="12.75" customHeight="1" x14ac:dyDescent="0.25">
      <c r="A50" s="2"/>
      <c r="B50" s="394"/>
      <c r="C50" s="394"/>
      <c r="D50" s="394"/>
      <c r="E50" s="394"/>
      <c r="F50" s="214" t="s">
        <v>19</v>
      </c>
      <c r="G50" s="165"/>
      <c r="H50" s="165"/>
      <c r="I50" s="165"/>
      <c r="J50" s="165"/>
      <c r="K50" s="58"/>
      <c r="L50" s="58"/>
      <c r="M50" s="58"/>
      <c r="N50" s="215"/>
      <c r="O50" s="2"/>
      <c r="P50" s="458">
        <v>41.037831263921525</v>
      </c>
      <c r="Q50" s="458"/>
      <c r="R50" s="458"/>
      <c r="S50" s="458"/>
      <c r="T50" s="458"/>
      <c r="U50" s="463">
        <v>42.716428177428519</v>
      </c>
      <c r="V50" s="464"/>
      <c r="W50" s="245" t="s">
        <v>232</v>
      </c>
      <c r="X50" s="465">
        <v>-0.12245787175709939</v>
      </c>
      <c r="Y50" s="466"/>
      <c r="Z50" s="466"/>
      <c r="AA50" s="250" t="s">
        <v>236</v>
      </c>
      <c r="AB50" s="215"/>
      <c r="AC50" s="463">
        <v>44.500363424973138</v>
      </c>
      <c r="AD50" s="464"/>
      <c r="AE50" s="245" t="s">
        <v>233</v>
      </c>
      <c r="AF50" s="465">
        <v>-0.25816006723701268</v>
      </c>
      <c r="AG50" s="466"/>
      <c r="AH50" s="466"/>
      <c r="AI50" s="250" t="s">
        <v>236</v>
      </c>
    </row>
    <row r="51" spans="1:35" ht="9.75" customHeight="1" x14ac:dyDescent="0.25">
      <c r="A51" s="216"/>
      <c r="B51" s="217"/>
      <c r="C51" s="218"/>
      <c r="D51" s="218"/>
      <c r="E51" s="218"/>
      <c r="F51" s="46"/>
      <c r="G51" s="165"/>
      <c r="H51" s="165"/>
      <c r="I51" s="165"/>
      <c r="J51" s="165"/>
      <c r="K51" s="58"/>
      <c r="L51" s="58"/>
      <c r="M51" s="58"/>
      <c r="N51" s="179"/>
      <c r="O51" s="2"/>
      <c r="P51" s="458"/>
      <c r="Q51" s="458"/>
      <c r="R51" s="458"/>
      <c r="S51" s="458"/>
      <c r="T51" s="458"/>
      <c r="U51" s="247"/>
      <c r="V51" s="247"/>
      <c r="W51" s="248"/>
      <c r="X51" s="249"/>
      <c r="Y51" s="249"/>
      <c r="Z51" s="249"/>
      <c r="AA51" s="250"/>
      <c r="AB51" s="215"/>
      <c r="AC51" s="247"/>
      <c r="AD51" s="247"/>
      <c r="AE51" s="248"/>
      <c r="AF51" s="249"/>
      <c r="AG51" s="249"/>
      <c r="AH51" s="249"/>
      <c r="AI51" s="251"/>
    </row>
    <row r="52" spans="1:35" ht="12.75" customHeight="1" x14ac:dyDescent="0.25">
      <c r="A52" s="2"/>
      <c r="B52" s="393" t="s">
        <v>18</v>
      </c>
      <c r="C52" s="394"/>
      <c r="D52" s="394"/>
      <c r="E52" s="394"/>
      <c r="F52" s="214" t="s">
        <v>15</v>
      </c>
      <c r="G52" s="165"/>
      <c r="H52" s="165"/>
      <c r="I52" s="165"/>
      <c r="J52" s="165"/>
      <c r="K52" s="58"/>
      <c r="L52" s="58"/>
      <c r="M52" s="58"/>
      <c r="N52" s="215"/>
      <c r="O52" s="2"/>
      <c r="P52" s="458">
        <v>44.2119187897747</v>
      </c>
      <c r="Q52" s="458"/>
      <c r="R52" s="458"/>
      <c r="S52" s="458"/>
      <c r="T52" s="458"/>
      <c r="U52" s="463">
        <v>45.342025858665153</v>
      </c>
      <c r="V52" s="464"/>
      <c r="W52" s="245" t="s">
        <v>231</v>
      </c>
      <c r="X52" s="465">
        <v>-9.8222331576043626E-2</v>
      </c>
      <c r="Y52" s="466"/>
      <c r="Z52" s="466"/>
      <c r="AA52" s="250" t="s">
        <v>236</v>
      </c>
      <c r="AB52" s="215"/>
      <c r="AC52" s="463">
        <v>46.890544501486524</v>
      </c>
      <c r="AD52" s="464"/>
      <c r="AE52" s="245" t="s">
        <v>233</v>
      </c>
      <c r="AF52" s="465">
        <v>-0.22580716393144057</v>
      </c>
      <c r="AG52" s="466"/>
      <c r="AH52" s="466"/>
      <c r="AI52" s="250" t="s">
        <v>236</v>
      </c>
    </row>
    <row r="53" spans="1:35" ht="12.75" customHeight="1" x14ac:dyDescent="0.25">
      <c r="A53" s="2"/>
      <c r="B53" s="394"/>
      <c r="C53" s="394"/>
      <c r="D53" s="394"/>
      <c r="E53" s="394"/>
      <c r="F53" s="214" t="s">
        <v>16</v>
      </c>
      <c r="G53" s="165"/>
      <c r="H53" s="165"/>
      <c r="I53" s="165"/>
      <c r="J53" s="165"/>
      <c r="K53" s="58"/>
      <c r="L53" s="58"/>
      <c r="M53" s="58"/>
      <c r="N53" s="215"/>
      <c r="O53" s="2"/>
      <c r="P53" s="458">
        <v>34.935263127365317</v>
      </c>
      <c r="Q53" s="458"/>
      <c r="R53" s="458"/>
      <c r="S53" s="458"/>
      <c r="T53" s="458"/>
      <c r="U53" s="463">
        <v>35.710774967886628</v>
      </c>
      <c r="V53" s="464"/>
      <c r="W53" s="245" t="s">
        <v>7</v>
      </c>
      <c r="X53" s="465">
        <v>-5.5749230467606957E-2</v>
      </c>
      <c r="Y53" s="466"/>
      <c r="Z53" s="466"/>
      <c r="AA53" s="250" t="s">
        <v>235</v>
      </c>
      <c r="AB53" s="215"/>
      <c r="AC53" s="463">
        <v>38.067393422651811</v>
      </c>
      <c r="AD53" s="464"/>
      <c r="AE53" s="245" t="s">
        <v>233</v>
      </c>
      <c r="AF53" s="465">
        <v>-0.22552767316395719</v>
      </c>
      <c r="AG53" s="466"/>
      <c r="AH53" s="466"/>
      <c r="AI53" s="250" t="s">
        <v>236</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52" t="s">
        <v>225</v>
      </c>
      <c r="B55" s="452"/>
      <c r="C55" s="452"/>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row>
    <row r="56" spans="1:35" x14ac:dyDescent="0.2">
      <c r="A56" s="257"/>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7</v>
      </c>
      <c r="B1" s="57"/>
      <c r="C1" s="57"/>
      <c r="D1" s="470" t="s">
        <v>220</v>
      </c>
      <c r="E1" s="470"/>
      <c r="F1" s="470"/>
      <c r="G1" s="470"/>
      <c r="H1" s="470"/>
      <c r="I1" s="470"/>
      <c r="J1" s="470"/>
      <c r="K1" s="470"/>
      <c r="L1" s="470"/>
      <c r="M1" s="470"/>
      <c r="N1" s="470"/>
      <c r="O1" s="470"/>
      <c r="P1" s="470"/>
      <c r="Q1" s="470"/>
    </row>
    <row r="2" spans="1:29" ht="18" customHeight="1" x14ac:dyDescent="0.25">
      <c r="A2" s="73"/>
      <c r="B2" s="73"/>
      <c r="C2" s="73"/>
      <c r="D2" s="451" t="s">
        <v>119</v>
      </c>
      <c r="E2" s="451"/>
      <c r="F2" s="451"/>
      <c r="G2" s="451"/>
      <c r="H2" s="451"/>
      <c r="I2" s="451"/>
      <c r="J2" s="451"/>
      <c r="K2" s="451"/>
      <c r="L2" s="451"/>
      <c r="M2" s="451"/>
      <c r="N2" s="451"/>
      <c r="O2" s="451"/>
      <c r="P2" s="451"/>
      <c r="Q2" s="451"/>
    </row>
    <row r="3" spans="1:29" s="26" customFormat="1" ht="19.5" customHeight="1" x14ac:dyDescent="0.2">
      <c r="A3" s="74"/>
      <c r="B3" s="74"/>
      <c r="C3" s="74"/>
      <c r="D3" s="473" t="s">
        <v>194</v>
      </c>
      <c r="E3" s="473"/>
      <c r="F3" s="473"/>
      <c r="G3" s="473"/>
      <c r="H3" s="473"/>
      <c r="I3" s="473"/>
      <c r="J3" s="473"/>
      <c r="K3" s="473"/>
      <c r="L3" s="473"/>
      <c r="M3" s="473"/>
      <c r="N3" s="473"/>
      <c r="O3" s="473"/>
      <c r="P3" s="473"/>
      <c r="Q3" s="473"/>
      <c r="X3" s="157"/>
      <c r="Y3" s="157"/>
      <c r="Z3" s="157"/>
      <c r="AA3" s="157"/>
      <c r="AB3" s="157"/>
    </row>
    <row r="4" spans="1:29" ht="18.75" x14ac:dyDescent="0.3">
      <c r="A4" s="51" t="s">
        <v>196</v>
      </c>
      <c r="B4" s="60"/>
      <c r="C4" s="61"/>
      <c r="D4" s="64"/>
      <c r="E4" s="65"/>
      <c r="F4" s="65"/>
      <c r="G4" s="65"/>
      <c r="H4" s="65"/>
      <c r="I4" s="65"/>
      <c r="J4" s="65"/>
      <c r="K4" s="65"/>
      <c r="L4" s="65"/>
      <c r="M4" s="65"/>
      <c r="N4" s="65"/>
      <c r="O4" s="65"/>
      <c r="P4" s="65"/>
      <c r="Q4" s="65"/>
    </row>
    <row r="5" spans="1:29" ht="12.75" customHeight="1" x14ac:dyDescent="0.2">
      <c r="A5" s="62"/>
      <c r="B5" s="62"/>
      <c r="C5" s="63"/>
      <c r="D5" s="474" t="s">
        <v>123</v>
      </c>
      <c r="E5" s="474"/>
      <c r="F5" s="474"/>
      <c r="G5" s="66"/>
      <c r="H5" s="475" t="s">
        <v>124</v>
      </c>
      <c r="I5" s="475"/>
      <c r="J5" s="475"/>
      <c r="K5" s="475"/>
      <c r="L5" s="475"/>
      <c r="M5" s="67"/>
      <c r="N5" s="475" t="s">
        <v>125</v>
      </c>
      <c r="O5" s="476"/>
      <c r="P5" s="475"/>
      <c r="Q5" s="475"/>
      <c r="W5" s="158"/>
      <c r="X5" s="159"/>
      <c r="Y5" s="159"/>
      <c r="Z5" s="159"/>
      <c r="AA5" s="159"/>
      <c r="AB5" s="159"/>
      <c r="AC5" s="158"/>
    </row>
    <row r="6" spans="1:29" ht="22.5" customHeight="1" x14ac:dyDescent="0.2">
      <c r="A6" s="89"/>
      <c r="B6" s="89"/>
      <c r="C6" s="90"/>
      <c r="D6" s="91" t="s">
        <v>21</v>
      </c>
      <c r="E6" s="91" t="s">
        <v>102</v>
      </c>
      <c r="F6" s="91" t="s">
        <v>103</v>
      </c>
      <c r="G6" s="91"/>
      <c r="H6" s="92" t="s">
        <v>23</v>
      </c>
      <c r="I6" s="92" t="s">
        <v>24</v>
      </c>
      <c r="J6" s="92" t="s">
        <v>25</v>
      </c>
      <c r="K6" s="92" t="s">
        <v>26</v>
      </c>
      <c r="L6" s="92" t="s">
        <v>27</v>
      </c>
      <c r="M6" s="92"/>
      <c r="N6" s="93" t="s">
        <v>121</v>
      </c>
      <c r="O6" s="93" t="s">
        <v>122</v>
      </c>
      <c r="P6" s="94" t="s">
        <v>104</v>
      </c>
      <c r="Q6" s="95" t="s">
        <v>101</v>
      </c>
      <c r="W6" s="158"/>
      <c r="X6" s="160" t="s">
        <v>23</v>
      </c>
      <c r="Y6" s="160" t="s">
        <v>24</v>
      </c>
      <c r="Z6" s="160" t="s">
        <v>25</v>
      </c>
      <c r="AA6" s="160" t="s">
        <v>26</v>
      </c>
      <c r="AB6" s="160" t="s">
        <v>27</v>
      </c>
      <c r="AC6" s="158"/>
    </row>
    <row r="7" spans="1:29" ht="12.75" x14ac:dyDescent="0.2">
      <c r="A7" s="115" t="s">
        <v>105</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183</v>
      </c>
      <c r="C9" s="68" t="s">
        <v>237</v>
      </c>
      <c r="D9" s="10">
        <v>36.6332239451894</v>
      </c>
      <c r="E9" s="10">
        <v>13.040568892417822</v>
      </c>
      <c r="F9" s="18">
        <v>0.5920234468210559</v>
      </c>
      <c r="G9" s="10"/>
      <c r="H9" s="12">
        <v>20</v>
      </c>
      <c r="I9" s="12">
        <v>30</v>
      </c>
      <c r="J9" s="12">
        <v>40</v>
      </c>
      <c r="K9" s="12">
        <v>45</v>
      </c>
      <c r="L9" s="12">
        <v>60</v>
      </c>
      <c r="M9" s="13"/>
      <c r="N9" s="10"/>
      <c r="O9" s="10"/>
      <c r="P9" s="10"/>
      <c r="Q9" s="11"/>
      <c r="W9" s="158"/>
      <c r="X9" s="163">
        <v>10</v>
      </c>
      <c r="Y9" s="163">
        <v>30</v>
      </c>
      <c r="Z9" s="163">
        <v>10</v>
      </c>
      <c r="AA9" s="163">
        <v>5</v>
      </c>
      <c r="AB9" s="163">
        <v>15</v>
      </c>
      <c r="AC9" s="158"/>
    </row>
    <row r="10" spans="1:29" ht="12.75" x14ac:dyDescent="0.2">
      <c r="A10" s="111"/>
      <c r="B10" s="8" t="s">
        <v>226</v>
      </c>
      <c r="C10" s="21"/>
      <c r="D10" s="10">
        <v>37.618217910040393</v>
      </c>
      <c r="E10" s="10">
        <v>13.63590779109866</v>
      </c>
      <c r="F10" s="18">
        <v>0.14760305679755889</v>
      </c>
      <c r="G10" s="10"/>
      <c r="H10" s="12">
        <v>15</v>
      </c>
      <c r="I10" s="12">
        <v>30</v>
      </c>
      <c r="J10" s="12">
        <v>40</v>
      </c>
      <c r="K10" s="12">
        <v>45</v>
      </c>
      <c r="L10" s="12">
        <v>60</v>
      </c>
      <c r="M10" s="13"/>
      <c r="N10" s="15">
        <v>9018</v>
      </c>
      <c r="O10" s="10">
        <v>-0.98499396485099311</v>
      </c>
      <c r="P10" s="13">
        <v>0.12086264072238362</v>
      </c>
      <c r="Q10" s="16">
        <v>-7.2401518675857701E-2</v>
      </c>
      <c r="W10" s="158"/>
      <c r="X10" s="163">
        <v>15</v>
      </c>
      <c r="Y10" s="163">
        <v>30</v>
      </c>
      <c r="Z10" s="163">
        <v>10</v>
      </c>
      <c r="AA10" s="163">
        <v>5</v>
      </c>
      <c r="AB10" s="163">
        <v>15</v>
      </c>
      <c r="AC10" s="158"/>
    </row>
    <row r="11" spans="1:29" ht="12.75" x14ac:dyDescent="0.2">
      <c r="A11" s="111"/>
      <c r="B11" s="12" t="s">
        <v>195</v>
      </c>
      <c r="C11" s="21"/>
      <c r="D11" s="10">
        <v>38.231628874738419</v>
      </c>
      <c r="E11" s="10">
        <v>13.613738536857884</v>
      </c>
      <c r="F11" s="18">
        <v>0.13488567489825157</v>
      </c>
      <c r="G11" s="10"/>
      <c r="H11" s="12">
        <v>20</v>
      </c>
      <c r="I11" s="12">
        <v>30</v>
      </c>
      <c r="J11" s="12">
        <v>40</v>
      </c>
      <c r="K11" s="12">
        <v>50</v>
      </c>
      <c r="L11" s="12">
        <v>60</v>
      </c>
      <c r="M11" s="18"/>
      <c r="N11" s="15">
        <v>10670</v>
      </c>
      <c r="O11" s="10">
        <v>-1.5984049295490195</v>
      </c>
      <c r="P11" s="13">
        <v>1.1372061050949614E-2</v>
      </c>
      <c r="Q11" s="16">
        <v>-0.11763139111648532</v>
      </c>
      <c r="W11" s="158"/>
      <c r="X11" s="163">
        <v>10</v>
      </c>
      <c r="Y11" s="163">
        <v>30</v>
      </c>
      <c r="Z11" s="163">
        <v>10</v>
      </c>
      <c r="AA11" s="163">
        <v>10</v>
      </c>
      <c r="AB11" s="163">
        <v>10</v>
      </c>
      <c r="AC11" s="158"/>
    </row>
    <row r="12" spans="1:29" ht="12.75" x14ac:dyDescent="0.2">
      <c r="A12" s="111"/>
      <c r="B12" s="12" t="s">
        <v>227</v>
      </c>
      <c r="C12" s="21"/>
      <c r="D12" s="10">
        <v>38.597687482472779</v>
      </c>
      <c r="E12" s="10">
        <v>13.714076557302162</v>
      </c>
      <c r="F12" s="18">
        <v>0.1232382007145211</v>
      </c>
      <c r="G12" s="10"/>
      <c r="H12" s="12">
        <v>15</v>
      </c>
      <c r="I12" s="12">
        <v>30</v>
      </c>
      <c r="J12" s="12">
        <v>40</v>
      </c>
      <c r="K12" s="12">
        <v>50</v>
      </c>
      <c r="L12" s="12">
        <v>60</v>
      </c>
      <c r="M12" s="18"/>
      <c r="N12" s="15">
        <v>12867</v>
      </c>
      <c r="O12" s="10">
        <v>-1.964463537283379</v>
      </c>
      <c r="P12" s="13">
        <v>1.9341537373419571E-3</v>
      </c>
      <c r="Q12" s="16">
        <v>-0.14350324943939249</v>
      </c>
      <c r="W12" s="158"/>
      <c r="X12" s="163">
        <v>15</v>
      </c>
      <c r="Y12" s="163">
        <v>30</v>
      </c>
      <c r="Z12" s="163">
        <v>10</v>
      </c>
      <c r="AA12" s="163">
        <v>10</v>
      </c>
      <c r="AB12" s="163">
        <v>10</v>
      </c>
      <c r="AC12" s="158"/>
    </row>
    <row r="13" spans="1:29" ht="12.75" x14ac:dyDescent="0.2">
      <c r="A13" s="111"/>
      <c r="B13" s="8" t="s">
        <v>28</v>
      </c>
      <c r="C13" s="21"/>
      <c r="D13" s="10">
        <v>40.51846007150094</v>
      </c>
      <c r="E13" s="10">
        <v>13.597797301672331</v>
      </c>
      <c r="F13" s="18">
        <v>3.4387795150684478E-2</v>
      </c>
      <c r="G13" s="10"/>
      <c r="H13" s="12">
        <v>20</v>
      </c>
      <c r="I13" s="12">
        <v>30</v>
      </c>
      <c r="J13" s="12">
        <v>40</v>
      </c>
      <c r="K13" s="12">
        <v>50</v>
      </c>
      <c r="L13" s="12">
        <v>60</v>
      </c>
      <c r="M13" s="18"/>
      <c r="N13" s="15">
        <v>156844</v>
      </c>
      <c r="O13" s="10">
        <v>-3.8852361263115398</v>
      </c>
      <c r="P13" s="13">
        <v>3.2925460714878317E-10</v>
      </c>
      <c r="Q13" s="16">
        <v>-0.28576081620533911</v>
      </c>
      <c r="W13" s="158"/>
      <c r="X13" s="163">
        <v>10</v>
      </c>
      <c r="Y13" s="163">
        <v>30</v>
      </c>
      <c r="Z13" s="163">
        <v>10</v>
      </c>
      <c r="AA13" s="163">
        <v>10</v>
      </c>
      <c r="AB13" s="163">
        <v>10</v>
      </c>
      <c r="AC13" s="158"/>
    </row>
    <row r="14" spans="1:29" ht="12.75" x14ac:dyDescent="0.2">
      <c r="A14" s="111"/>
      <c r="B14" s="20" t="s">
        <v>29</v>
      </c>
      <c r="C14" s="21"/>
      <c r="D14" s="10">
        <v>42.673671796456645</v>
      </c>
      <c r="E14" s="10">
        <v>13.686176783993938</v>
      </c>
      <c r="F14" s="18">
        <v>7.5012383958859064E-2</v>
      </c>
      <c r="G14" s="10"/>
      <c r="H14" s="12">
        <v>20</v>
      </c>
      <c r="I14" s="12">
        <v>35</v>
      </c>
      <c r="J14" s="12">
        <v>40</v>
      </c>
      <c r="K14" s="12">
        <v>55</v>
      </c>
      <c r="L14" s="12">
        <v>60</v>
      </c>
      <c r="M14" s="18"/>
      <c r="N14" s="15">
        <v>500</v>
      </c>
      <c r="O14" s="10">
        <v>-6.0404478512672455</v>
      </c>
      <c r="P14" s="13">
        <v>4.9454272133087461E-22</v>
      </c>
      <c r="Q14" s="16">
        <v>-0.44164566865562993</v>
      </c>
      <c r="W14" s="158"/>
      <c r="X14" s="163">
        <v>15</v>
      </c>
      <c r="Y14" s="163">
        <v>35</v>
      </c>
      <c r="Z14" s="163">
        <v>5</v>
      </c>
      <c r="AA14" s="163">
        <v>15</v>
      </c>
      <c r="AB14" s="163">
        <v>5</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50</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183</v>
      </c>
      <c r="C17" s="68" t="s">
        <v>238</v>
      </c>
      <c r="D17" s="10">
        <v>33.650682616815075</v>
      </c>
      <c r="E17" s="10">
        <v>11.393317278020866</v>
      </c>
      <c r="F17" s="18">
        <v>0.50429345464082798</v>
      </c>
      <c r="G17" s="10"/>
      <c r="H17" s="12">
        <v>17.142857142857142</v>
      </c>
      <c r="I17" s="12">
        <v>25.714285714285715</v>
      </c>
      <c r="J17" s="12">
        <v>34.285714285714285</v>
      </c>
      <c r="K17" s="12">
        <v>40</v>
      </c>
      <c r="L17" s="12">
        <v>53.333333333333336</v>
      </c>
      <c r="M17" s="13"/>
      <c r="N17" s="10"/>
      <c r="O17" s="10"/>
      <c r="P17" s="10"/>
      <c r="Q17" s="11"/>
      <c r="W17" s="158"/>
      <c r="X17" s="163">
        <v>8.571428571428573</v>
      </c>
      <c r="Y17" s="163">
        <v>25.714285714285715</v>
      </c>
      <c r="Z17" s="163">
        <v>8.5714285714285694</v>
      </c>
      <c r="AA17" s="163">
        <v>5.7142857142857153</v>
      </c>
      <c r="AB17" s="163">
        <v>13.333333333333336</v>
      </c>
      <c r="AC17" s="158"/>
    </row>
    <row r="18" spans="1:29" ht="12.75" x14ac:dyDescent="0.2">
      <c r="A18" s="111"/>
      <c r="B18" s="8" t="s">
        <v>226</v>
      </c>
      <c r="C18" s="21"/>
      <c r="D18" s="10">
        <v>34.983669226956593</v>
      </c>
      <c r="E18" s="10">
        <v>12.384274119055856</v>
      </c>
      <c r="F18" s="18">
        <v>0.13059498114718912</v>
      </c>
      <c r="G18" s="10"/>
      <c r="H18" s="12">
        <v>17.142857142857142</v>
      </c>
      <c r="I18" s="12">
        <v>25.714285714285715</v>
      </c>
      <c r="J18" s="12">
        <v>34.285714285714285</v>
      </c>
      <c r="K18" s="12">
        <v>42.857142857142854</v>
      </c>
      <c r="L18" s="12">
        <v>60</v>
      </c>
      <c r="M18" s="13"/>
      <c r="N18" s="15">
        <v>580</v>
      </c>
      <c r="O18" s="10">
        <v>-1.3329866101415178</v>
      </c>
      <c r="P18" s="13">
        <v>1.0754182402958921E-2</v>
      </c>
      <c r="Q18" s="16">
        <v>-0.10808150107709333</v>
      </c>
      <c r="W18" s="158"/>
      <c r="X18" s="163">
        <v>8.571428571428573</v>
      </c>
      <c r="Y18" s="163">
        <v>25.714285714285715</v>
      </c>
      <c r="Z18" s="163">
        <v>8.5714285714285694</v>
      </c>
      <c r="AA18" s="163">
        <v>8.5714285714285694</v>
      </c>
      <c r="AB18" s="163">
        <v>17.142857142857146</v>
      </c>
      <c r="AC18" s="158"/>
    </row>
    <row r="19" spans="1:29" ht="12.75" customHeight="1" x14ac:dyDescent="0.2">
      <c r="A19" s="111"/>
      <c r="B19" s="12" t="s">
        <v>195</v>
      </c>
      <c r="C19" s="21"/>
      <c r="D19" s="10">
        <v>34.69663281252474</v>
      </c>
      <c r="E19" s="10">
        <v>12.348869008353006</v>
      </c>
      <c r="F19" s="18">
        <v>0.11977262407041954</v>
      </c>
      <c r="G19" s="10"/>
      <c r="H19" s="12">
        <v>17.142857142857142</v>
      </c>
      <c r="I19" s="12">
        <v>25.714285714285715</v>
      </c>
      <c r="J19" s="12">
        <v>34.285714285714285</v>
      </c>
      <c r="K19" s="12">
        <v>42.857142857142854</v>
      </c>
      <c r="L19" s="12">
        <v>60</v>
      </c>
      <c r="M19" s="18"/>
      <c r="N19" s="15">
        <v>568</v>
      </c>
      <c r="O19" s="10">
        <v>-1.0459501957096649</v>
      </c>
      <c r="P19" s="13">
        <v>4.4065166812063371E-2</v>
      </c>
      <c r="Q19" s="16">
        <v>-8.4989714553729848E-2</v>
      </c>
      <c r="W19" s="158"/>
      <c r="X19" s="163">
        <v>8.571428571428573</v>
      </c>
      <c r="Y19" s="163">
        <v>25.714285714285715</v>
      </c>
      <c r="Z19" s="163">
        <v>8.5714285714285694</v>
      </c>
      <c r="AA19" s="163">
        <v>8.5714285714285694</v>
      </c>
      <c r="AB19" s="163">
        <v>17.142857142857146</v>
      </c>
      <c r="AC19" s="158"/>
    </row>
    <row r="20" spans="1:29" ht="12.75" customHeight="1" x14ac:dyDescent="0.2">
      <c r="A20" s="111"/>
      <c r="B20" s="12" t="s">
        <v>227</v>
      </c>
      <c r="C20" s="21"/>
      <c r="D20" s="10">
        <v>35.493911581184797</v>
      </c>
      <c r="E20" s="10">
        <v>12.683611432733104</v>
      </c>
      <c r="F20" s="18">
        <v>0.11146140390634442</v>
      </c>
      <c r="G20" s="10"/>
      <c r="H20" s="12">
        <v>17.142857142857142</v>
      </c>
      <c r="I20" s="12">
        <v>25.714285714285715</v>
      </c>
      <c r="J20" s="12">
        <v>34.285714285714285</v>
      </c>
      <c r="K20" s="12">
        <v>42.857142857142854</v>
      </c>
      <c r="L20" s="12">
        <v>60</v>
      </c>
      <c r="M20" s="18"/>
      <c r="N20" s="15">
        <v>560</v>
      </c>
      <c r="O20" s="10">
        <v>-1.8432289643697217</v>
      </c>
      <c r="P20" s="13">
        <v>3.8916890023307581E-4</v>
      </c>
      <c r="Q20" s="16">
        <v>-0.14585776552935792</v>
      </c>
      <c r="W20" s="158"/>
      <c r="X20" s="163">
        <v>8.571428571428573</v>
      </c>
      <c r="Y20" s="163">
        <v>25.714285714285715</v>
      </c>
      <c r="Z20" s="163">
        <v>8.5714285714285694</v>
      </c>
      <c r="AA20" s="163">
        <v>8.5714285714285694</v>
      </c>
      <c r="AB20" s="163">
        <v>17.142857142857146</v>
      </c>
      <c r="AC20" s="158"/>
    </row>
    <row r="21" spans="1:29" ht="12.75" customHeight="1" x14ac:dyDescent="0.2">
      <c r="A21" s="111"/>
      <c r="B21" s="8" t="s">
        <v>28</v>
      </c>
      <c r="C21" s="21"/>
      <c r="D21" s="10">
        <v>37.3958244694266</v>
      </c>
      <c r="E21" s="10">
        <v>12.521722262573009</v>
      </c>
      <c r="F21" s="18">
        <v>3.088458421363335E-2</v>
      </c>
      <c r="G21" s="10"/>
      <c r="H21" s="12">
        <v>17.142857142857142</v>
      </c>
      <c r="I21" s="12">
        <v>28.571428571428573</v>
      </c>
      <c r="J21" s="12">
        <v>37.142857142857146</v>
      </c>
      <c r="K21" s="12">
        <v>45.714285714285715</v>
      </c>
      <c r="L21" s="12">
        <v>60</v>
      </c>
      <c r="M21" s="18"/>
      <c r="N21" s="15">
        <v>513</v>
      </c>
      <c r="O21" s="10">
        <v>-3.7451418526115248</v>
      </c>
      <c r="P21" s="13">
        <v>5.1424245820286745E-13</v>
      </c>
      <c r="Q21" s="16">
        <v>-0.29917114461721855</v>
      </c>
      <c r="W21" s="158"/>
      <c r="X21" s="163">
        <v>11.428571428571431</v>
      </c>
      <c r="Y21" s="163">
        <v>28.571428571428573</v>
      </c>
      <c r="Z21" s="163">
        <v>8.571428571428573</v>
      </c>
      <c r="AA21" s="163">
        <v>8.5714285714285694</v>
      </c>
      <c r="AB21" s="163">
        <v>14.285714285714285</v>
      </c>
      <c r="AC21" s="158"/>
    </row>
    <row r="22" spans="1:29" ht="12.75" customHeight="1" x14ac:dyDescent="0.2">
      <c r="A22" s="111"/>
      <c r="B22" s="20" t="s">
        <v>29</v>
      </c>
      <c r="C22" s="21"/>
      <c r="D22" s="10">
        <v>39.521979115367152</v>
      </c>
      <c r="E22" s="10">
        <v>12.761593872172668</v>
      </c>
      <c r="F22" s="18">
        <v>7.2160865604411664E-2</v>
      </c>
      <c r="G22" s="10"/>
      <c r="H22" s="12">
        <v>20</v>
      </c>
      <c r="I22" s="12">
        <v>31.428571428571427</v>
      </c>
      <c r="J22" s="12">
        <v>40</v>
      </c>
      <c r="K22" s="12">
        <v>48.571428571428569</v>
      </c>
      <c r="L22" s="12">
        <v>60</v>
      </c>
      <c r="M22" s="18"/>
      <c r="N22" s="15">
        <v>530</v>
      </c>
      <c r="O22" s="10">
        <v>-5.871296498552077</v>
      </c>
      <c r="P22" s="13">
        <v>1.3940963748481614E-27</v>
      </c>
      <c r="Q22" s="16">
        <v>-0.46082555611855819</v>
      </c>
      <c r="W22" s="158"/>
      <c r="X22" s="163">
        <v>11.428571428571427</v>
      </c>
      <c r="Y22" s="163">
        <v>31.428571428571427</v>
      </c>
      <c r="Z22" s="163">
        <v>8.571428571428573</v>
      </c>
      <c r="AA22" s="163">
        <v>8.5714285714285694</v>
      </c>
      <c r="AB22" s="163">
        <v>11.428571428571431</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183</v>
      </c>
      <c r="C25" s="68" t="s">
        <v>239</v>
      </c>
      <c r="D25" s="10">
        <v>37.78577669484099</v>
      </c>
      <c r="E25" s="10">
        <v>13.529978704191658</v>
      </c>
      <c r="F25" s="18">
        <v>0.62864284448184726</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row>
    <row r="26" spans="1:29" ht="12.75" x14ac:dyDescent="0.2">
      <c r="A26" s="111"/>
      <c r="B26" s="8" t="s">
        <v>226</v>
      </c>
      <c r="C26" s="21"/>
      <c r="D26" s="10">
        <v>38.920449930510266</v>
      </c>
      <c r="E26" s="10">
        <v>14.017048813833153</v>
      </c>
      <c r="F26" s="18">
        <v>0.15806335120239551</v>
      </c>
      <c r="G26" s="10"/>
      <c r="H26" s="12">
        <v>20</v>
      </c>
      <c r="I26" s="12">
        <v>26.666666666666668</v>
      </c>
      <c r="J26" s="12">
        <v>40</v>
      </c>
      <c r="K26" s="12">
        <v>46.666666666666664</v>
      </c>
      <c r="L26" s="12">
        <v>60</v>
      </c>
      <c r="M26" s="13"/>
      <c r="N26" s="15">
        <v>8325</v>
      </c>
      <c r="O26" s="10">
        <v>-1.1346732356692755</v>
      </c>
      <c r="P26" s="13">
        <v>8.986534278602254E-2</v>
      </c>
      <c r="Q26" s="16">
        <v>-8.1103403410883956E-2</v>
      </c>
      <c r="W26" s="158"/>
      <c r="X26" s="163">
        <v>6.6666666666666679</v>
      </c>
      <c r="Y26" s="163">
        <v>26.666666666666668</v>
      </c>
      <c r="Z26" s="163">
        <v>13.333333333333332</v>
      </c>
      <c r="AA26" s="163">
        <v>6.6666666666666643</v>
      </c>
      <c r="AB26" s="163">
        <v>13.333333333333336</v>
      </c>
      <c r="AC26" s="158"/>
    </row>
    <row r="27" spans="1:29" ht="12.75" customHeight="1" x14ac:dyDescent="0.2">
      <c r="A27" s="111"/>
      <c r="B27" s="12" t="s">
        <v>195</v>
      </c>
      <c r="C27" s="21"/>
      <c r="D27" s="10">
        <v>39.605764611251288</v>
      </c>
      <c r="E27" s="10">
        <v>14.205128745916419</v>
      </c>
      <c r="F27" s="18">
        <v>0.14583565818171246</v>
      </c>
      <c r="G27" s="10"/>
      <c r="H27" s="12">
        <v>20</v>
      </c>
      <c r="I27" s="12">
        <v>26.666666666666668</v>
      </c>
      <c r="J27" s="12">
        <v>40</v>
      </c>
      <c r="K27" s="12">
        <v>53.333333333333336</v>
      </c>
      <c r="L27" s="12">
        <v>60</v>
      </c>
      <c r="M27" s="18"/>
      <c r="N27" s="15">
        <v>9949</v>
      </c>
      <c r="O27" s="10">
        <v>-1.8199879164102981</v>
      </c>
      <c r="P27" s="13">
        <v>6.9794796103476884E-3</v>
      </c>
      <c r="Q27" s="16">
        <v>-0.12839897132927458</v>
      </c>
      <c r="W27" s="158"/>
      <c r="X27" s="163">
        <v>6.6666666666666679</v>
      </c>
      <c r="Y27" s="163">
        <v>26.666666666666668</v>
      </c>
      <c r="Z27" s="163">
        <v>13.333333333333332</v>
      </c>
      <c r="AA27" s="163">
        <v>13.333333333333336</v>
      </c>
      <c r="AB27" s="163">
        <v>6.6666666666666643</v>
      </c>
      <c r="AC27" s="158"/>
    </row>
    <row r="28" spans="1:29" ht="12.75" customHeight="1" x14ac:dyDescent="0.2">
      <c r="A28" s="111"/>
      <c r="B28" s="12" t="s">
        <v>227</v>
      </c>
      <c r="C28" s="21"/>
      <c r="D28" s="10">
        <v>40.293741226040439</v>
      </c>
      <c r="E28" s="10">
        <v>14.014946839724555</v>
      </c>
      <c r="F28" s="18">
        <v>0.13183303327664872</v>
      </c>
      <c r="G28" s="10"/>
      <c r="H28" s="12">
        <v>20</v>
      </c>
      <c r="I28" s="12">
        <v>33.333333333333336</v>
      </c>
      <c r="J28" s="12">
        <v>40</v>
      </c>
      <c r="K28" s="12">
        <v>53.333333333333336</v>
      </c>
      <c r="L28" s="12">
        <v>60</v>
      </c>
      <c r="M28" s="18"/>
      <c r="N28" s="15">
        <v>11763</v>
      </c>
      <c r="O28" s="10">
        <v>-2.5079645311994483</v>
      </c>
      <c r="P28" s="13">
        <v>1.576605192638678E-4</v>
      </c>
      <c r="Q28" s="16">
        <v>-0.17918887077832971</v>
      </c>
      <c r="W28" s="158"/>
      <c r="X28" s="163">
        <v>13.333333333333336</v>
      </c>
      <c r="Y28" s="163">
        <v>33.333333333333336</v>
      </c>
      <c r="Z28" s="163">
        <v>6.6666666666666643</v>
      </c>
      <c r="AA28" s="163">
        <v>13.333333333333336</v>
      </c>
      <c r="AB28" s="163">
        <v>6.6666666666666643</v>
      </c>
      <c r="AC28" s="158"/>
    </row>
    <row r="29" spans="1:29" ht="12.75" customHeight="1" x14ac:dyDescent="0.2">
      <c r="A29" s="111"/>
      <c r="B29" s="8" t="s">
        <v>28</v>
      </c>
      <c r="C29" s="21"/>
      <c r="D29" s="10">
        <v>41.161005796137374</v>
      </c>
      <c r="E29" s="10">
        <v>14.119935868858365</v>
      </c>
      <c r="F29" s="18">
        <v>3.8113807259779926E-2</v>
      </c>
      <c r="G29" s="10"/>
      <c r="H29" s="12">
        <v>20</v>
      </c>
      <c r="I29" s="12">
        <v>33.333333333333336</v>
      </c>
      <c r="J29" s="12">
        <v>40</v>
      </c>
      <c r="K29" s="12">
        <v>53.333333333333336</v>
      </c>
      <c r="L29" s="12">
        <v>60</v>
      </c>
      <c r="M29" s="18"/>
      <c r="N29" s="15">
        <v>137708</v>
      </c>
      <c r="O29" s="10">
        <v>-3.3752291012963838</v>
      </c>
      <c r="P29" s="13">
        <v>2.7985357976332504E-7</v>
      </c>
      <c r="Q29" s="16">
        <v>-0.23907280371897535</v>
      </c>
      <c r="W29" s="158"/>
      <c r="X29" s="163">
        <v>13.333333333333336</v>
      </c>
      <c r="Y29" s="163">
        <v>33.333333333333336</v>
      </c>
      <c r="Z29" s="163">
        <v>6.6666666666666643</v>
      </c>
      <c r="AA29" s="163">
        <v>13.333333333333336</v>
      </c>
      <c r="AB29" s="163">
        <v>6.6666666666666643</v>
      </c>
      <c r="AC29" s="158"/>
    </row>
    <row r="30" spans="1:29" ht="12.75" customHeight="1" x14ac:dyDescent="0.2">
      <c r="A30" s="111"/>
      <c r="B30" s="20" t="s">
        <v>29</v>
      </c>
      <c r="C30" s="21"/>
      <c r="D30" s="10">
        <v>43.749618216050955</v>
      </c>
      <c r="E30" s="10">
        <v>14.270121447469155</v>
      </c>
      <c r="F30" s="18">
        <v>7.5995772392063399E-2</v>
      </c>
      <c r="G30" s="10"/>
      <c r="H30" s="12">
        <v>20</v>
      </c>
      <c r="I30" s="12">
        <v>33.333333333333336</v>
      </c>
      <c r="J30" s="12">
        <v>46.666666666666664</v>
      </c>
      <c r="K30" s="12">
        <v>60</v>
      </c>
      <c r="L30" s="12">
        <v>60</v>
      </c>
      <c r="M30" s="18"/>
      <c r="N30" s="15">
        <v>476</v>
      </c>
      <c r="O30" s="10">
        <v>-5.9638415212099645</v>
      </c>
      <c r="P30" s="13">
        <v>1.9848064704080558E-19</v>
      </c>
      <c r="Q30" s="16">
        <v>-0.41819855283844493</v>
      </c>
      <c r="W30" s="158"/>
      <c r="X30" s="163">
        <v>13.333333333333336</v>
      </c>
      <c r="Y30" s="163">
        <v>33.333333333333336</v>
      </c>
      <c r="Z30" s="163">
        <v>13.333333333333329</v>
      </c>
      <c r="AA30" s="163">
        <v>13.333333333333336</v>
      </c>
      <c r="AB30" s="163">
        <v>0</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183</v>
      </c>
      <c r="C33" s="68" t="s">
        <v>240</v>
      </c>
      <c r="D33" s="10">
        <v>28.624217563479331</v>
      </c>
      <c r="E33" s="10">
        <v>15.204253118559945</v>
      </c>
      <c r="F33" s="18">
        <v>0.68348102887658357</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row>
    <row r="34" spans="1:29" ht="12.75" x14ac:dyDescent="0.2">
      <c r="A34" s="111"/>
      <c r="B34" s="8" t="s">
        <v>226</v>
      </c>
      <c r="C34" s="21"/>
      <c r="D34" s="10">
        <v>27.688759658041473</v>
      </c>
      <c r="E34" s="10">
        <v>15.946597546247556</v>
      </c>
      <c r="F34" s="18">
        <v>0.17085847068597212</v>
      </c>
      <c r="G34" s="10"/>
      <c r="H34" s="12">
        <v>0</v>
      </c>
      <c r="I34" s="12">
        <v>20</v>
      </c>
      <c r="J34" s="12">
        <v>26.666666666666668</v>
      </c>
      <c r="K34" s="12">
        <v>40</v>
      </c>
      <c r="L34" s="12">
        <v>60</v>
      </c>
      <c r="M34" s="13"/>
      <c r="N34" s="15">
        <v>9204</v>
      </c>
      <c r="O34" s="10">
        <v>0.93545790543785756</v>
      </c>
      <c r="P34" s="13">
        <v>0.20322659162522583</v>
      </c>
      <c r="Q34" s="16">
        <v>5.8805557759995589E-2</v>
      </c>
      <c r="W34" s="158"/>
      <c r="X34" s="163">
        <v>20</v>
      </c>
      <c r="Y34" s="163">
        <v>20</v>
      </c>
      <c r="Z34" s="163">
        <v>6.6666666666666679</v>
      </c>
      <c r="AA34" s="163">
        <v>13.333333333333332</v>
      </c>
      <c r="AB34" s="163">
        <v>20</v>
      </c>
      <c r="AC34" s="158"/>
    </row>
    <row r="35" spans="1:29" ht="12.75" customHeight="1" x14ac:dyDescent="0.2">
      <c r="A35" s="111"/>
      <c r="B35" s="12" t="s">
        <v>195</v>
      </c>
      <c r="C35" s="21"/>
      <c r="D35" s="10">
        <v>28.221481806440309</v>
      </c>
      <c r="E35" s="10">
        <v>16.027846924453026</v>
      </c>
      <c r="F35" s="18">
        <v>0.15796538951531972</v>
      </c>
      <c r="G35" s="10"/>
      <c r="H35" s="12">
        <v>0</v>
      </c>
      <c r="I35" s="12">
        <v>20</v>
      </c>
      <c r="J35" s="12">
        <v>26.666666666666668</v>
      </c>
      <c r="K35" s="12">
        <v>40</v>
      </c>
      <c r="L35" s="12">
        <v>60</v>
      </c>
      <c r="M35" s="18"/>
      <c r="N35" s="15">
        <v>10788</v>
      </c>
      <c r="O35" s="10">
        <v>0.40273575703902154</v>
      </c>
      <c r="P35" s="13">
        <v>0.58421752827720241</v>
      </c>
      <c r="Q35" s="16">
        <v>2.5185040650011158E-2</v>
      </c>
      <c r="W35" s="158"/>
      <c r="X35" s="163">
        <v>20</v>
      </c>
      <c r="Y35" s="163">
        <v>20</v>
      </c>
      <c r="Z35" s="163">
        <v>6.6666666666666679</v>
      </c>
      <c r="AA35" s="163">
        <v>13.333333333333332</v>
      </c>
      <c r="AB35" s="163">
        <v>20</v>
      </c>
      <c r="AC35" s="158"/>
    </row>
    <row r="36" spans="1:29" ht="12.75" customHeight="1" x14ac:dyDescent="0.2">
      <c r="A36" s="111"/>
      <c r="B36" s="12" t="s">
        <v>227</v>
      </c>
      <c r="C36" s="21"/>
      <c r="D36" s="10">
        <v>28.255721975011781</v>
      </c>
      <c r="E36" s="10">
        <v>16.290974587419687</v>
      </c>
      <c r="F36" s="18">
        <v>0.14569330003542505</v>
      </c>
      <c r="G36" s="10"/>
      <c r="H36" s="12">
        <v>0</v>
      </c>
      <c r="I36" s="12">
        <v>20</v>
      </c>
      <c r="J36" s="12">
        <v>26.666666666666668</v>
      </c>
      <c r="K36" s="12">
        <v>40</v>
      </c>
      <c r="L36" s="12">
        <v>60</v>
      </c>
      <c r="M36" s="18"/>
      <c r="N36" s="15">
        <v>540</v>
      </c>
      <c r="O36" s="10">
        <v>0.3684955884675496</v>
      </c>
      <c r="P36" s="13">
        <v>0.59820299601991267</v>
      </c>
      <c r="Q36" s="16">
        <v>2.2675246979738332E-2</v>
      </c>
      <c r="W36" s="158"/>
      <c r="X36" s="163">
        <v>20</v>
      </c>
      <c r="Y36" s="163">
        <v>20</v>
      </c>
      <c r="Z36" s="163">
        <v>6.6666666666666679</v>
      </c>
      <c r="AA36" s="163">
        <v>13.333333333333332</v>
      </c>
      <c r="AB36" s="163">
        <v>20</v>
      </c>
      <c r="AC36" s="158"/>
    </row>
    <row r="37" spans="1:29" ht="12.75" customHeight="1" x14ac:dyDescent="0.2">
      <c r="A37" s="111"/>
      <c r="B37" s="8" t="s">
        <v>28</v>
      </c>
      <c r="C37" s="21"/>
      <c r="D37" s="10">
        <v>29.446568819077036</v>
      </c>
      <c r="E37" s="10">
        <v>16.124066814351188</v>
      </c>
      <c r="F37" s="18">
        <v>3.660549912911857E-2</v>
      </c>
      <c r="G37" s="10"/>
      <c r="H37" s="12">
        <v>0</v>
      </c>
      <c r="I37" s="12">
        <v>20</v>
      </c>
      <c r="J37" s="12">
        <v>26.666666666666668</v>
      </c>
      <c r="K37" s="12">
        <v>40</v>
      </c>
      <c r="L37" s="12">
        <v>60</v>
      </c>
      <c r="M37" s="18"/>
      <c r="N37" s="15">
        <v>497</v>
      </c>
      <c r="O37" s="10">
        <v>-0.82235125559770594</v>
      </c>
      <c r="P37" s="13">
        <v>0.23014580523360556</v>
      </c>
      <c r="Q37" s="16">
        <v>-5.100865652705365E-2</v>
      </c>
      <c r="W37" s="158"/>
      <c r="X37" s="163">
        <v>20</v>
      </c>
      <c r="Y37" s="163">
        <v>20</v>
      </c>
      <c r="Z37" s="163">
        <v>6.6666666666666679</v>
      </c>
      <c r="AA37" s="163">
        <v>13.333333333333332</v>
      </c>
      <c r="AB37" s="163">
        <v>20</v>
      </c>
      <c r="AC37" s="158"/>
    </row>
    <row r="38" spans="1:29" ht="12.75" customHeight="1" x14ac:dyDescent="0.2">
      <c r="A38" s="111"/>
      <c r="B38" s="20" t="s">
        <v>29</v>
      </c>
      <c r="C38" s="21"/>
      <c r="D38" s="10">
        <v>31.272741110897694</v>
      </c>
      <c r="E38" s="10">
        <v>16.183210210454668</v>
      </c>
      <c r="F38" s="18">
        <v>7.5313763273300666E-2</v>
      </c>
      <c r="G38" s="10"/>
      <c r="H38" s="12">
        <v>0</v>
      </c>
      <c r="I38" s="12">
        <v>20</v>
      </c>
      <c r="J38" s="12">
        <v>33.333333333333336</v>
      </c>
      <c r="K38" s="12">
        <v>40</v>
      </c>
      <c r="L38" s="12">
        <v>60</v>
      </c>
      <c r="M38" s="18"/>
      <c r="N38" s="15">
        <v>506</v>
      </c>
      <c r="O38" s="10">
        <v>-2.6485235474183639</v>
      </c>
      <c r="P38" s="13">
        <v>1.3234440143203971E-4</v>
      </c>
      <c r="Q38" s="16">
        <v>-0.16376042259941553</v>
      </c>
      <c r="W38" s="158"/>
      <c r="X38" s="163">
        <v>20</v>
      </c>
      <c r="Y38" s="163">
        <v>20</v>
      </c>
      <c r="Z38" s="163">
        <v>13.333333333333336</v>
      </c>
      <c r="AA38" s="163">
        <v>6.6666666666666643</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106</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183</v>
      </c>
      <c r="C42" s="68" t="s">
        <v>241</v>
      </c>
      <c r="D42" s="10">
        <v>32.122804997072429</v>
      </c>
      <c r="E42" s="10">
        <v>13.850867090433221</v>
      </c>
      <c r="F42" s="18">
        <v>0.61179248804584985</v>
      </c>
      <c r="G42" s="10"/>
      <c r="H42" s="12">
        <v>10</v>
      </c>
      <c r="I42" s="12">
        <v>20</v>
      </c>
      <c r="J42" s="12">
        <v>30</v>
      </c>
      <c r="K42" s="12">
        <v>40</v>
      </c>
      <c r="L42" s="12">
        <v>60</v>
      </c>
      <c r="M42" s="13"/>
      <c r="N42" s="10"/>
      <c r="O42" s="10"/>
      <c r="P42" s="10"/>
      <c r="Q42" s="11"/>
      <c r="W42" s="158"/>
      <c r="X42" s="163">
        <v>10</v>
      </c>
      <c r="Y42" s="163">
        <v>20</v>
      </c>
      <c r="Z42" s="163">
        <v>10</v>
      </c>
      <c r="AA42" s="163">
        <v>10</v>
      </c>
      <c r="AB42" s="163">
        <v>20</v>
      </c>
      <c r="AC42" s="158"/>
    </row>
    <row r="43" spans="1:29" ht="12.75" x14ac:dyDescent="0.2">
      <c r="A43" s="111"/>
      <c r="B43" s="8" t="s">
        <v>226</v>
      </c>
      <c r="C43" s="21"/>
      <c r="D43" s="10">
        <v>31.737232337001032</v>
      </c>
      <c r="E43" s="10">
        <v>14.102255456893682</v>
      </c>
      <c r="F43" s="18">
        <v>0.14683978726965546</v>
      </c>
      <c r="G43" s="10"/>
      <c r="H43" s="12">
        <v>10</v>
      </c>
      <c r="I43" s="12">
        <v>20</v>
      </c>
      <c r="J43" s="12">
        <v>30</v>
      </c>
      <c r="K43" s="12">
        <v>40</v>
      </c>
      <c r="L43" s="12">
        <v>60</v>
      </c>
      <c r="M43" s="13"/>
      <c r="N43" s="15">
        <v>9734</v>
      </c>
      <c r="O43" s="10">
        <v>0.38557266007139646</v>
      </c>
      <c r="P43" s="13">
        <v>0.54649239823537976</v>
      </c>
      <c r="Q43" s="16">
        <v>2.7366626655076776E-2</v>
      </c>
      <c r="W43" s="158"/>
      <c r="X43" s="163">
        <v>10</v>
      </c>
      <c r="Y43" s="163">
        <v>20</v>
      </c>
      <c r="Z43" s="163">
        <v>10</v>
      </c>
      <c r="AA43" s="163">
        <v>10</v>
      </c>
      <c r="AB43" s="163">
        <v>20</v>
      </c>
      <c r="AC43" s="158"/>
    </row>
    <row r="44" spans="1:29" ht="12.75" customHeight="1" x14ac:dyDescent="0.2">
      <c r="A44" s="111"/>
      <c r="B44" s="12" t="s">
        <v>195</v>
      </c>
      <c r="C44" s="21"/>
      <c r="D44" s="10">
        <v>31.74360760397408</v>
      </c>
      <c r="E44" s="10">
        <v>14.296143327115416</v>
      </c>
      <c r="F44" s="18">
        <v>0.13749711017019328</v>
      </c>
      <c r="G44" s="10"/>
      <c r="H44" s="12">
        <v>10</v>
      </c>
      <c r="I44" s="12">
        <v>20</v>
      </c>
      <c r="J44" s="12">
        <v>30</v>
      </c>
      <c r="K44" s="12">
        <v>40</v>
      </c>
      <c r="L44" s="12">
        <v>60</v>
      </c>
      <c r="M44" s="18"/>
      <c r="N44" s="15">
        <v>11321</v>
      </c>
      <c r="O44" s="10">
        <v>0.3791973930983481</v>
      </c>
      <c r="P44" s="13">
        <v>0.55682969751278288</v>
      </c>
      <c r="Q44" s="16">
        <v>2.6561279398715838E-2</v>
      </c>
      <c r="W44" s="158"/>
      <c r="X44" s="163">
        <v>10</v>
      </c>
      <c r="Y44" s="163">
        <v>20</v>
      </c>
      <c r="Z44" s="163">
        <v>10</v>
      </c>
      <c r="AA44" s="163">
        <v>10</v>
      </c>
      <c r="AB44" s="163">
        <v>20</v>
      </c>
      <c r="AC44" s="158"/>
    </row>
    <row r="45" spans="1:29" ht="12.75" customHeight="1" x14ac:dyDescent="0.2">
      <c r="A45" s="111"/>
      <c r="B45" s="12" t="s">
        <v>227</v>
      </c>
      <c r="C45" s="21"/>
      <c r="D45" s="10">
        <v>31.812656434558701</v>
      </c>
      <c r="E45" s="10">
        <v>14.140672527452862</v>
      </c>
      <c r="F45" s="18">
        <v>0.12171371477391824</v>
      </c>
      <c r="G45" s="10"/>
      <c r="H45" s="12">
        <v>10</v>
      </c>
      <c r="I45" s="12">
        <v>20</v>
      </c>
      <c r="J45" s="12">
        <v>30</v>
      </c>
      <c r="K45" s="12">
        <v>40</v>
      </c>
      <c r="L45" s="12">
        <v>60</v>
      </c>
      <c r="M45" s="18"/>
      <c r="N45" s="15">
        <v>14008</v>
      </c>
      <c r="O45" s="10">
        <v>0.31014856251372791</v>
      </c>
      <c r="P45" s="13">
        <v>0.62573138889175217</v>
      </c>
      <c r="Q45" s="16">
        <v>2.1949349433263016E-2</v>
      </c>
      <c r="W45" s="158"/>
      <c r="X45" s="163">
        <v>10</v>
      </c>
      <c r="Y45" s="163">
        <v>20</v>
      </c>
      <c r="Z45" s="163">
        <v>10</v>
      </c>
      <c r="AA45" s="163">
        <v>10</v>
      </c>
      <c r="AB45" s="163">
        <v>20</v>
      </c>
      <c r="AC45" s="158"/>
    </row>
    <row r="46" spans="1:29" ht="12.75" customHeight="1" x14ac:dyDescent="0.2">
      <c r="A46" s="111"/>
      <c r="B46" s="8" t="s">
        <v>28</v>
      </c>
      <c r="C46" s="21"/>
      <c r="D46" s="10">
        <v>35.226132278516808</v>
      </c>
      <c r="E46" s="10">
        <v>13.772655953464996</v>
      </c>
      <c r="F46" s="18">
        <v>3.2473940741635336E-2</v>
      </c>
      <c r="G46" s="10"/>
      <c r="H46" s="12">
        <v>15</v>
      </c>
      <c r="I46" s="12">
        <v>25</v>
      </c>
      <c r="J46" s="12">
        <v>35</v>
      </c>
      <c r="K46" s="12">
        <v>45</v>
      </c>
      <c r="L46" s="12">
        <v>60</v>
      </c>
      <c r="M46" s="18"/>
      <c r="N46" s="15">
        <v>180383</v>
      </c>
      <c r="O46" s="10">
        <v>-3.1033272814443791</v>
      </c>
      <c r="P46" s="13">
        <v>3.509639015633825E-7</v>
      </c>
      <c r="Q46" s="16">
        <v>-0.22532162083725196</v>
      </c>
      <c r="W46" s="158"/>
      <c r="X46" s="163">
        <v>10</v>
      </c>
      <c r="Y46" s="163">
        <v>25</v>
      </c>
      <c r="Z46" s="163">
        <v>10</v>
      </c>
      <c r="AA46" s="163">
        <v>10</v>
      </c>
      <c r="AB46" s="163">
        <v>15</v>
      </c>
      <c r="AC46" s="158"/>
    </row>
    <row r="47" spans="1:29" ht="12.75" customHeight="1" x14ac:dyDescent="0.2">
      <c r="A47" s="111"/>
      <c r="B47" s="20" t="s">
        <v>29</v>
      </c>
      <c r="C47" s="21"/>
      <c r="D47" s="10">
        <v>37.318155848002029</v>
      </c>
      <c r="E47" s="10">
        <v>13.59235445946482</v>
      </c>
      <c r="F47" s="18">
        <v>6.9824296420816362E-2</v>
      </c>
      <c r="G47" s="10"/>
      <c r="H47" s="12">
        <v>15</v>
      </c>
      <c r="I47" s="12">
        <v>25</v>
      </c>
      <c r="J47" s="12">
        <v>40</v>
      </c>
      <c r="K47" s="12">
        <v>45</v>
      </c>
      <c r="L47" s="12">
        <v>60</v>
      </c>
      <c r="M47" s="18"/>
      <c r="N47" s="15">
        <v>38405</v>
      </c>
      <c r="O47" s="10">
        <v>-5.1953508509296</v>
      </c>
      <c r="P47" s="13">
        <v>8.7571212352101956E-18</v>
      </c>
      <c r="Q47" s="16">
        <v>-0.3821282540116766</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183</v>
      </c>
      <c r="C50" s="68" t="s">
        <v>242</v>
      </c>
      <c r="D50" s="10">
        <v>39.164692085122695</v>
      </c>
      <c r="E50" s="10">
        <v>15.224275833053525</v>
      </c>
      <c r="F50" s="18">
        <v>0.70871196215623344</v>
      </c>
      <c r="G50" s="10"/>
      <c r="H50" s="12">
        <v>15</v>
      </c>
      <c r="I50" s="12">
        <v>30</v>
      </c>
      <c r="J50" s="12">
        <v>40</v>
      </c>
      <c r="K50" s="12">
        <v>50</v>
      </c>
      <c r="L50" s="12">
        <v>60</v>
      </c>
      <c r="M50" s="13"/>
      <c r="N50" s="10"/>
      <c r="O50" s="10"/>
      <c r="P50" s="10"/>
      <c r="Q50" s="11"/>
      <c r="W50" s="158"/>
      <c r="X50" s="163">
        <v>15</v>
      </c>
      <c r="Y50" s="163">
        <v>30</v>
      </c>
      <c r="Z50" s="163">
        <v>10</v>
      </c>
      <c r="AA50" s="163">
        <v>10</v>
      </c>
      <c r="AB50" s="163">
        <v>10</v>
      </c>
      <c r="AC50" s="158"/>
    </row>
    <row r="51" spans="1:29" ht="12.75" x14ac:dyDescent="0.2">
      <c r="A51" s="111"/>
      <c r="B51" s="8" t="s">
        <v>226</v>
      </c>
      <c r="C51" s="21"/>
      <c r="D51" s="10">
        <v>40.578607309529133</v>
      </c>
      <c r="E51" s="10">
        <v>15.904176859296912</v>
      </c>
      <c r="F51" s="18">
        <v>0.1783324711658523</v>
      </c>
      <c r="G51" s="10"/>
      <c r="H51" s="12">
        <v>15</v>
      </c>
      <c r="I51" s="12">
        <v>30</v>
      </c>
      <c r="J51" s="12">
        <v>40</v>
      </c>
      <c r="K51" s="12">
        <v>55</v>
      </c>
      <c r="L51" s="12">
        <v>60</v>
      </c>
      <c r="M51" s="13"/>
      <c r="N51" s="15">
        <v>8413</v>
      </c>
      <c r="O51" s="10">
        <v>-1.4139152244064377</v>
      </c>
      <c r="P51" s="13">
        <v>6.2789559230570197E-2</v>
      </c>
      <c r="Q51" s="16">
        <v>-8.9106398296479414E-2</v>
      </c>
      <c r="W51" s="158"/>
      <c r="X51" s="163">
        <v>15</v>
      </c>
      <c r="Y51" s="163">
        <v>30</v>
      </c>
      <c r="Z51" s="163">
        <v>10</v>
      </c>
      <c r="AA51" s="163">
        <v>15</v>
      </c>
      <c r="AB51" s="163">
        <v>5</v>
      </c>
      <c r="AC51" s="158"/>
    </row>
    <row r="52" spans="1:29" ht="12.75" customHeight="1" x14ac:dyDescent="0.2">
      <c r="A52" s="111"/>
      <c r="B52" s="12" t="s">
        <v>195</v>
      </c>
      <c r="C52" s="21"/>
      <c r="D52" s="10">
        <v>40.128567976630372</v>
      </c>
      <c r="E52" s="10">
        <v>15.610189335542016</v>
      </c>
      <c r="F52" s="18">
        <v>0.15896031952986275</v>
      </c>
      <c r="G52" s="10"/>
      <c r="H52" s="12">
        <v>15</v>
      </c>
      <c r="I52" s="12">
        <v>30</v>
      </c>
      <c r="J52" s="12">
        <v>40</v>
      </c>
      <c r="K52" s="12">
        <v>55</v>
      </c>
      <c r="L52" s="12">
        <v>60</v>
      </c>
      <c r="M52" s="18"/>
      <c r="N52" s="15">
        <v>10103</v>
      </c>
      <c r="O52" s="10">
        <v>-0.96387589150767639</v>
      </c>
      <c r="P52" s="13">
        <v>0.19458495639533224</v>
      </c>
      <c r="Q52" s="16">
        <v>-6.1815412377260813E-2</v>
      </c>
      <c r="W52" s="158"/>
      <c r="X52" s="163">
        <v>15</v>
      </c>
      <c r="Y52" s="163">
        <v>30</v>
      </c>
      <c r="Z52" s="163">
        <v>10</v>
      </c>
      <c r="AA52" s="163">
        <v>15</v>
      </c>
      <c r="AB52" s="163">
        <v>5</v>
      </c>
      <c r="AC52" s="158"/>
    </row>
    <row r="53" spans="1:29" ht="12.75" customHeight="1" x14ac:dyDescent="0.2">
      <c r="A53" s="111"/>
      <c r="B53" s="12" t="s">
        <v>227</v>
      </c>
      <c r="C53" s="21"/>
      <c r="D53" s="10">
        <v>40.260315154998622</v>
      </c>
      <c r="E53" s="10">
        <v>16.020376987296302</v>
      </c>
      <c r="F53" s="18">
        <v>0.14955450096164255</v>
      </c>
      <c r="G53" s="10"/>
      <c r="H53" s="12">
        <v>15</v>
      </c>
      <c r="I53" s="12">
        <v>30</v>
      </c>
      <c r="J53" s="12">
        <v>40</v>
      </c>
      <c r="K53" s="12">
        <v>55</v>
      </c>
      <c r="L53" s="12">
        <v>60</v>
      </c>
      <c r="M53" s="18"/>
      <c r="N53" s="15">
        <v>11934</v>
      </c>
      <c r="O53" s="10">
        <v>-1.0956230698759271</v>
      </c>
      <c r="P53" s="13">
        <v>0.14900838894518542</v>
      </c>
      <c r="Q53" s="16">
        <v>-6.8517568555295116E-2</v>
      </c>
      <c r="W53" s="158"/>
      <c r="X53" s="163">
        <v>15</v>
      </c>
      <c r="Y53" s="163">
        <v>30</v>
      </c>
      <c r="Z53" s="163">
        <v>10</v>
      </c>
      <c r="AA53" s="163">
        <v>15</v>
      </c>
      <c r="AB53" s="163">
        <v>5</v>
      </c>
      <c r="AC53" s="158"/>
    </row>
    <row r="54" spans="1:29" ht="12.75" customHeight="1" x14ac:dyDescent="0.2">
      <c r="A54" s="111"/>
      <c r="B54" s="8" t="s">
        <v>28</v>
      </c>
      <c r="C54" s="21"/>
      <c r="D54" s="10">
        <v>42.667528712978019</v>
      </c>
      <c r="E54" s="10">
        <v>15.211510640746392</v>
      </c>
      <c r="F54" s="18">
        <v>3.7989881950529568E-2</v>
      </c>
      <c r="G54" s="10"/>
      <c r="H54" s="12">
        <v>20</v>
      </c>
      <c r="I54" s="12">
        <v>35</v>
      </c>
      <c r="J54" s="12">
        <v>40</v>
      </c>
      <c r="K54" s="12">
        <v>60</v>
      </c>
      <c r="L54" s="12">
        <v>60</v>
      </c>
      <c r="M54" s="18"/>
      <c r="N54" s="15">
        <v>160787</v>
      </c>
      <c r="O54" s="10">
        <v>-3.5028366278553236</v>
      </c>
      <c r="P54" s="13">
        <v>7.8372803765543469E-7</v>
      </c>
      <c r="Q54" s="16">
        <v>-0.23027484179347182</v>
      </c>
      <c r="W54" s="158"/>
      <c r="X54" s="163">
        <v>15</v>
      </c>
      <c r="Y54" s="163">
        <v>35</v>
      </c>
      <c r="Z54" s="163">
        <v>5</v>
      </c>
      <c r="AA54" s="163">
        <v>20</v>
      </c>
      <c r="AB54" s="163">
        <v>0</v>
      </c>
      <c r="AC54" s="158"/>
    </row>
    <row r="55" spans="1:29" ht="12.75" customHeight="1" x14ac:dyDescent="0.2">
      <c r="A55" s="111"/>
      <c r="B55" s="20" t="s">
        <v>29</v>
      </c>
      <c r="C55" s="21"/>
      <c r="D55" s="10">
        <v>44.325769903884726</v>
      </c>
      <c r="E55" s="10">
        <v>15.099653359104027</v>
      </c>
      <c r="F55" s="18">
        <v>6.7879887505409867E-2</v>
      </c>
      <c r="G55" s="10"/>
      <c r="H55" s="12">
        <v>20</v>
      </c>
      <c r="I55" s="12">
        <v>35</v>
      </c>
      <c r="J55" s="12">
        <v>45</v>
      </c>
      <c r="K55" s="12">
        <v>60</v>
      </c>
      <c r="L55" s="12">
        <v>60</v>
      </c>
      <c r="M55" s="18"/>
      <c r="N55" s="15">
        <v>49942</v>
      </c>
      <c r="O55" s="10">
        <v>-5.1610778187620312</v>
      </c>
      <c r="P55" s="13">
        <v>2.7543374794396162E-13</v>
      </c>
      <c r="Q55" s="16">
        <v>-0.34177496589169126</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183</v>
      </c>
      <c r="C59" s="68" t="s">
        <v>243</v>
      </c>
      <c r="D59" s="10">
        <v>21.760803930193738</v>
      </c>
      <c r="E59" s="10">
        <v>13.815589467794922</v>
      </c>
      <c r="F59" s="18">
        <v>0.62010786230838677</v>
      </c>
      <c r="G59" s="10"/>
      <c r="H59" s="12">
        <v>0</v>
      </c>
      <c r="I59" s="12">
        <v>10</v>
      </c>
      <c r="J59" s="12">
        <v>20</v>
      </c>
      <c r="K59" s="12">
        <v>30</v>
      </c>
      <c r="L59" s="12">
        <v>50</v>
      </c>
      <c r="M59" s="13"/>
      <c r="N59" s="10"/>
      <c r="O59" s="10"/>
      <c r="P59" s="10"/>
      <c r="Q59" s="11"/>
      <c r="W59" s="158"/>
      <c r="X59" s="163">
        <v>10</v>
      </c>
      <c r="Y59" s="163">
        <v>10</v>
      </c>
      <c r="Z59" s="163">
        <v>10</v>
      </c>
      <c r="AA59" s="163">
        <v>10</v>
      </c>
      <c r="AB59" s="163">
        <v>20</v>
      </c>
      <c r="AC59" s="158"/>
    </row>
    <row r="60" spans="1:29" ht="12.75" x14ac:dyDescent="0.2">
      <c r="A60" s="111"/>
      <c r="B60" s="8" t="s">
        <v>226</v>
      </c>
      <c r="C60" s="21"/>
      <c r="D60" s="10">
        <v>22.470862696100259</v>
      </c>
      <c r="E60" s="10">
        <v>15.104723452318195</v>
      </c>
      <c r="F60" s="18">
        <v>0.16099824251930939</v>
      </c>
      <c r="G60" s="10"/>
      <c r="H60" s="12">
        <v>0</v>
      </c>
      <c r="I60" s="12">
        <v>10</v>
      </c>
      <c r="J60" s="12">
        <v>20</v>
      </c>
      <c r="K60" s="12">
        <v>30</v>
      </c>
      <c r="L60" s="12">
        <v>55</v>
      </c>
      <c r="M60" s="13"/>
      <c r="N60" s="15">
        <v>564</v>
      </c>
      <c r="O60" s="10">
        <v>-0.71005876590652051</v>
      </c>
      <c r="P60" s="13">
        <v>0.26819937923509063</v>
      </c>
      <c r="Q60" s="16">
        <v>-4.7215064197693279E-2</v>
      </c>
      <c r="W60" s="158"/>
      <c r="X60" s="163">
        <v>10</v>
      </c>
      <c r="Y60" s="163">
        <v>10</v>
      </c>
      <c r="Z60" s="163">
        <v>10</v>
      </c>
      <c r="AA60" s="163">
        <v>10</v>
      </c>
      <c r="AB60" s="163">
        <v>25</v>
      </c>
      <c r="AC60" s="158"/>
    </row>
    <row r="61" spans="1:29" ht="12.75" customHeight="1" x14ac:dyDescent="0.2">
      <c r="A61" s="111"/>
      <c r="B61" s="12" t="s">
        <v>195</v>
      </c>
      <c r="C61" s="21"/>
      <c r="D61" s="10">
        <v>21.122940214119428</v>
      </c>
      <c r="E61" s="10">
        <v>14.637710949107387</v>
      </c>
      <c r="F61" s="18">
        <v>0.14350189796677912</v>
      </c>
      <c r="G61" s="10"/>
      <c r="H61" s="12">
        <v>0</v>
      </c>
      <c r="I61" s="12">
        <v>10</v>
      </c>
      <c r="J61" s="12">
        <v>20</v>
      </c>
      <c r="K61" s="12">
        <v>30</v>
      </c>
      <c r="L61" s="12">
        <v>50</v>
      </c>
      <c r="M61" s="18"/>
      <c r="N61" s="15">
        <v>10899</v>
      </c>
      <c r="O61" s="10">
        <v>0.63786371607431036</v>
      </c>
      <c r="P61" s="13">
        <v>0.34169565864343088</v>
      </c>
      <c r="Q61" s="16">
        <v>4.3685258174912776E-2</v>
      </c>
      <c r="W61" s="158"/>
      <c r="X61" s="163">
        <v>10</v>
      </c>
      <c r="Y61" s="163">
        <v>10</v>
      </c>
      <c r="Z61" s="163">
        <v>10</v>
      </c>
      <c r="AA61" s="163">
        <v>10</v>
      </c>
      <c r="AB61" s="163">
        <v>20</v>
      </c>
      <c r="AC61" s="158"/>
    </row>
    <row r="62" spans="1:29" ht="12.75" customHeight="1" x14ac:dyDescent="0.2">
      <c r="A62" s="111"/>
      <c r="B62" s="12" t="s">
        <v>227</v>
      </c>
      <c r="C62" s="21"/>
      <c r="D62" s="10">
        <v>21.98143141576864</v>
      </c>
      <c r="E62" s="10">
        <v>14.813228427712247</v>
      </c>
      <c r="F62" s="18">
        <v>0.13150929674817624</v>
      </c>
      <c r="G62" s="10"/>
      <c r="H62" s="12">
        <v>0</v>
      </c>
      <c r="I62" s="12">
        <v>10</v>
      </c>
      <c r="J62" s="12">
        <v>20</v>
      </c>
      <c r="K62" s="12">
        <v>30</v>
      </c>
      <c r="L62" s="12">
        <v>50</v>
      </c>
      <c r="M62" s="18"/>
      <c r="N62" s="15">
        <v>541</v>
      </c>
      <c r="O62" s="10">
        <v>-0.22062748557490153</v>
      </c>
      <c r="P62" s="13">
        <v>0.7279394698219005</v>
      </c>
      <c r="Q62" s="16">
        <v>-1.4930509238868604E-2</v>
      </c>
      <c r="W62" s="158"/>
      <c r="X62" s="163">
        <v>10</v>
      </c>
      <c r="Y62" s="163">
        <v>10</v>
      </c>
      <c r="Z62" s="163">
        <v>10</v>
      </c>
      <c r="AA62" s="163">
        <v>10</v>
      </c>
      <c r="AB62" s="163">
        <v>20</v>
      </c>
      <c r="AC62" s="158"/>
    </row>
    <row r="63" spans="1:29" ht="12.75" customHeight="1" x14ac:dyDescent="0.2">
      <c r="A63" s="111"/>
      <c r="B63" s="8" t="s">
        <v>28</v>
      </c>
      <c r="C63" s="21"/>
      <c r="D63" s="10">
        <v>23.813274623403206</v>
      </c>
      <c r="E63" s="10">
        <v>15.017476456969826</v>
      </c>
      <c r="F63" s="18">
        <v>4.5218322549326333E-2</v>
      </c>
      <c r="G63" s="10"/>
      <c r="H63" s="12">
        <v>0</v>
      </c>
      <c r="I63" s="12">
        <v>15</v>
      </c>
      <c r="J63" s="12">
        <v>20</v>
      </c>
      <c r="K63" s="12">
        <v>35</v>
      </c>
      <c r="L63" s="12">
        <v>55</v>
      </c>
      <c r="M63" s="18"/>
      <c r="N63" s="15">
        <v>501</v>
      </c>
      <c r="O63" s="10">
        <v>-2.0524706932094681</v>
      </c>
      <c r="P63" s="13">
        <v>1.0318134135623245E-3</v>
      </c>
      <c r="Q63" s="16">
        <v>-0.13671911702522144</v>
      </c>
      <c r="W63" s="158"/>
      <c r="X63" s="163">
        <v>15</v>
      </c>
      <c r="Y63" s="163">
        <v>15</v>
      </c>
      <c r="Z63" s="163">
        <v>5</v>
      </c>
      <c r="AA63" s="163">
        <v>15</v>
      </c>
      <c r="AB63" s="163">
        <v>20</v>
      </c>
      <c r="AC63" s="158"/>
    </row>
    <row r="64" spans="1:29" ht="12.75" customHeight="1" x14ac:dyDescent="0.2">
      <c r="A64" s="111"/>
      <c r="B64" s="20" t="s">
        <v>29</v>
      </c>
      <c r="C64" s="21"/>
      <c r="D64" s="10">
        <v>26.909583755349672</v>
      </c>
      <c r="E64" s="10">
        <v>16.026925312173507</v>
      </c>
      <c r="F64" s="18">
        <v>0.11778001451939728</v>
      </c>
      <c r="G64" s="10"/>
      <c r="H64" s="12">
        <v>5</v>
      </c>
      <c r="I64" s="12">
        <v>15</v>
      </c>
      <c r="J64" s="12">
        <v>25</v>
      </c>
      <c r="K64" s="12">
        <v>40</v>
      </c>
      <c r="L64" s="12">
        <v>60</v>
      </c>
      <c r="M64" s="18"/>
      <c r="N64" s="15">
        <v>532</v>
      </c>
      <c r="O64" s="10">
        <v>-5.148779825155934</v>
      </c>
      <c r="P64" s="13">
        <v>2.4866237718290023E-15</v>
      </c>
      <c r="Q64" s="16">
        <v>-0.32233887567032721</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183</v>
      </c>
      <c r="C67" s="68" t="s">
        <v>244</v>
      </c>
      <c r="D67" s="10">
        <v>39.739831621849078</v>
      </c>
      <c r="E67" s="10">
        <v>12.58999466102129</v>
      </c>
      <c r="F67" s="18">
        <v>0.56156074891684493</v>
      </c>
      <c r="G67" s="10"/>
      <c r="H67" s="12">
        <v>20</v>
      </c>
      <c r="I67" s="12">
        <v>32</v>
      </c>
      <c r="J67" s="12">
        <v>40</v>
      </c>
      <c r="K67" s="12">
        <v>52</v>
      </c>
      <c r="L67" s="12">
        <v>60</v>
      </c>
      <c r="M67" s="13"/>
      <c r="N67" s="10"/>
      <c r="O67" s="10"/>
      <c r="P67" s="10"/>
      <c r="Q67" s="11"/>
      <c r="W67" s="158"/>
      <c r="X67" s="163">
        <v>12</v>
      </c>
      <c r="Y67" s="163">
        <v>32</v>
      </c>
      <c r="Z67" s="163">
        <v>8</v>
      </c>
      <c r="AA67" s="163">
        <v>12</v>
      </c>
      <c r="AB67" s="163">
        <v>8</v>
      </c>
      <c r="AC67" s="158"/>
    </row>
    <row r="68" spans="1:29" ht="12.75" x14ac:dyDescent="0.2">
      <c r="A68" s="111"/>
      <c r="B68" s="8" t="s">
        <v>226</v>
      </c>
      <c r="C68" s="21"/>
      <c r="D68" s="10">
        <v>39.38759086708977</v>
      </c>
      <c r="E68" s="10">
        <v>13.110381407690701</v>
      </c>
      <c r="F68" s="18">
        <v>0.14012456766667916</v>
      </c>
      <c r="G68" s="10"/>
      <c r="H68" s="12">
        <v>20</v>
      </c>
      <c r="I68" s="12">
        <v>32</v>
      </c>
      <c r="J68" s="12">
        <v>40</v>
      </c>
      <c r="K68" s="12">
        <v>48</v>
      </c>
      <c r="L68" s="12">
        <v>60</v>
      </c>
      <c r="M68" s="13"/>
      <c r="N68" s="15">
        <v>9255</v>
      </c>
      <c r="O68" s="10">
        <v>0.35224075475930761</v>
      </c>
      <c r="P68" s="13">
        <v>0.55720965960700108</v>
      </c>
      <c r="Q68" s="16">
        <v>2.6924154159593636E-2</v>
      </c>
      <c r="W68" s="158"/>
      <c r="X68" s="163">
        <v>12</v>
      </c>
      <c r="Y68" s="163">
        <v>32</v>
      </c>
      <c r="Z68" s="163">
        <v>8</v>
      </c>
      <c r="AA68" s="163">
        <v>8</v>
      </c>
      <c r="AB68" s="163">
        <v>12</v>
      </c>
      <c r="AC68" s="158"/>
    </row>
    <row r="69" spans="1:29" ht="12.75" customHeight="1" x14ac:dyDescent="0.2">
      <c r="A69" s="111"/>
      <c r="B69" s="12" t="s">
        <v>195</v>
      </c>
      <c r="C69" s="21"/>
      <c r="D69" s="10">
        <v>39.897272070709143</v>
      </c>
      <c r="E69" s="10">
        <v>13.033802793809272</v>
      </c>
      <c r="F69" s="18">
        <v>0.12767118216508602</v>
      </c>
      <c r="G69" s="10"/>
      <c r="H69" s="12">
        <v>20</v>
      </c>
      <c r="I69" s="12">
        <v>32</v>
      </c>
      <c r="J69" s="12">
        <v>40</v>
      </c>
      <c r="K69" s="12">
        <v>52</v>
      </c>
      <c r="L69" s="12">
        <v>60</v>
      </c>
      <c r="M69" s="18"/>
      <c r="N69" s="15">
        <v>10923</v>
      </c>
      <c r="O69" s="10">
        <v>-0.15744044886006492</v>
      </c>
      <c r="P69" s="13">
        <v>0.79107612352250711</v>
      </c>
      <c r="Q69" s="16">
        <v>-1.209800593269152E-2</v>
      </c>
      <c r="W69" s="158"/>
      <c r="X69" s="163">
        <v>12</v>
      </c>
      <c r="Y69" s="163">
        <v>32</v>
      </c>
      <c r="Z69" s="163">
        <v>8</v>
      </c>
      <c r="AA69" s="163">
        <v>12</v>
      </c>
      <c r="AB69" s="163">
        <v>8</v>
      </c>
      <c r="AC69" s="158"/>
    </row>
    <row r="70" spans="1:29" ht="12.75" customHeight="1" x14ac:dyDescent="0.2">
      <c r="A70" s="111"/>
      <c r="B70" s="12" t="s">
        <v>227</v>
      </c>
      <c r="C70" s="21"/>
      <c r="D70" s="10">
        <v>39.866079620022411</v>
      </c>
      <c r="E70" s="10">
        <v>13.398655309166397</v>
      </c>
      <c r="F70" s="18">
        <v>0.11918592103360882</v>
      </c>
      <c r="G70" s="10"/>
      <c r="H70" s="12">
        <v>16</v>
      </c>
      <c r="I70" s="12">
        <v>32</v>
      </c>
      <c r="J70" s="12">
        <v>40</v>
      </c>
      <c r="K70" s="12">
        <v>52</v>
      </c>
      <c r="L70" s="12">
        <v>60</v>
      </c>
      <c r="M70" s="18"/>
      <c r="N70" s="15">
        <v>13138</v>
      </c>
      <c r="O70" s="10">
        <v>-0.12624799817333354</v>
      </c>
      <c r="P70" s="13">
        <v>0.83551903180858733</v>
      </c>
      <c r="Q70" s="16">
        <v>-9.443566393380216E-3</v>
      </c>
      <c r="W70" s="158"/>
      <c r="X70" s="163">
        <v>16</v>
      </c>
      <c r="Y70" s="163">
        <v>32</v>
      </c>
      <c r="Z70" s="163">
        <v>8</v>
      </c>
      <c r="AA70" s="163">
        <v>12</v>
      </c>
      <c r="AB70" s="163">
        <v>8</v>
      </c>
      <c r="AC70" s="158"/>
    </row>
    <row r="71" spans="1:29" ht="12.75" customHeight="1" x14ac:dyDescent="0.2">
      <c r="A71" s="111"/>
      <c r="B71" s="8" t="s">
        <v>28</v>
      </c>
      <c r="C71" s="21"/>
      <c r="D71" s="10">
        <v>41.551253744985274</v>
      </c>
      <c r="E71" s="10">
        <v>13.42902908490324</v>
      </c>
      <c r="F71" s="18">
        <v>3.6108943171177049E-2</v>
      </c>
      <c r="G71" s="10"/>
      <c r="H71" s="12">
        <v>20</v>
      </c>
      <c r="I71" s="12">
        <v>32</v>
      </c>
      <c r="J71" s="12">
        <v>40</v>
      </c>
      <c r="K71" s="12">
        <v>52</v>
      </c>
      <c r="L71" s="12">
        <v>60</v>
      </c>
      <c r="M71" s="18"/>
      <c r="N71" s="15">
        <v>506</v>
      </c>
      <c r="O71" s="10">
        <v>-1.8114221231361967</v>
      </c>
      <c r="P71" s="13">
        <v>1.3687659001230899E-3</v>
      </c>
      <c r="Q71" s="16">
        <v>-0.13491805405698973</v>
      </c>
      <c r="W71" s="158"/>
      <c r="X71" s="163">
        <v>12</v>
      </c>
      <c r="Y71" s="163">
        <v>32</v>
      </c>
      <c r="Z71" s="163">
        <v>8</v>
      </c>
      <c r="AA71" s="163">
        <v>12</v>
      </c>
      <c r="AB71" s="163">
        <v>8</v>
      </c>
      <c r="AC71" s="158"/>
    </row>
    <row r="72" spans="1:29" ht="12.75" customHeight="1" x14ac:dyDescent="0.2">
      <c r="A72" s="111"/>
      <c r="B72" s="20" t="s">
        <v>29</v>
      </c>
      <c r="C72" s="21"/>
      <c r="D72" s="10">
        <v>43.783340969521802</v>
      </c>
      <c r="E72" s="10">
        <v>13.465685145189978</v>
      </c>
      <c r="F72" s="18">
        <v>7.9255632854391495E-2</v>
      </c>
      <c r="G72" s="10"/>
      <c r="H72" s="12">
        <v>20</v>
      </c>
      <c r="I72" s="12">
        <v>36</v>
      </c>
      <c r="J72" s="12">
        <v>44</v>
      </c>
      <c r="K72" s="12">
        <v>56</v>
      </c>
      <c r="L72" s="12">
        <v>60</v>
      </c>
      <c r="M72" s="18"/>
      <c r="N72" s="15">
        <v>522</v>
      </c>
      <c r="O72" s="10">
        <v>-4.0435093476727246</v>
      </c>
      <c r="P72" s="13">
        <v>3.3672806421575056E-12</v>
      </c>
      <c r="Q72" s="16">
        <v>-0.3006057216089551</v>
      </c>
      <c r="W72" s="158"/>
      <c r="X72" s="163">
        <v>16</v>
      </c>
      <c r="Y72" s="163">
        <v>36</v>
      </c>
      <c r="Z72" s="163">
        <v>8</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183</v>
      </c>
      <c r="C76" s="68" t="s">
        <v>245</v>
      </c>
      <c r="D76" s="10">
        <v>42.079795095299708</v>
      </c>
      <c r="E76" s="10">
        <v>11.924860369087151</v>
      </c>
      <c r="F76" s="18">
        <v>0.56196548753365672</v>
      </c>
      <c r="G76" s="10"/>
      <c r="H76" s="12">
        <v>22</v>
      </c>
      <c r="I76" s="12">
        <v>34</v>
      </c>
      <c r="J76" s="12">
        <v>44</v>
      </c>
      <c r="K76" s="12">
        <v>50</v>
      </c>
      <c r="L76" s="12">
        <v>60</v>
      </c>
      <c r="M76" s="13"/>
      <c r="N76" s="10"/>
      <c r="O76" s="10"/>
      <c r="P76" s="10"/>
      <c r="Q76" s="11"/>
      <c r="W76" s="158"/>
      <c r="X76" s="163">
        <v>12</v>
      </c>
      <c r="Y76" s="163">
        <v>34</v>
      </c>
      <c r="Z76" s="163">
        <v>10</v>
      </c>
      <c r="AA76" s="163">
        <v>6</v>
      </c>
      <c r="AB76" s="163">
        <v>10</v>
      </c>
      <c r="AC76" s="158"/>
    </row>
    <row r="77" spans="1:29" ht="12.75" x14ac:dyDescent="0.2">
      <c r="A77" s="111"/>
      <c r="B77" s="8" t="s">
        <v>226</v>
      </c>
      <c r="C77" s="21"/>
      <c r="D77" s="10">
        <v>41.447409773199595</v>
      </c>
      <c r="E77" s="10">
        <v>12.323542811005284</v>
      </c>
      <c r="F77" s="18">
        <v>0.140788121550741</v>
      </c>
      <c r="G77" s="10"/>
      <c r="H77" s="12">
        <v>18</v>
      </c>
      <c r="I77" s="12">
        <v>34</v>
      </c>
      <c r="J77" s="12">
        <v>42.5</v>
      </c>
      <c r="K77" s="12">
        <v>50</v>
      </c>
      <c r="L77" s="12">
        <v>60</v>
      </c>
      <c r="M77" s="13"/>
      <c r="N77" s="15">
        <v>8110</v>
      </c>
      <c r="O77" s="10">
        <v>0.632385322100113</v>
      </c>
      <c r="P77" s="13">
        <v>0.28912011199428034</v>
      </c>
      <c r="Q77" s="16">
        <v>5.1405939108727587E-2</v>
      </c>
      <c r="W77" s="158"/>
      <c r="X77" s="163">
        <v>16</v>
      </c>
      <c r="Y77" s="163">
        <v>34</v>
      </c>
      <c r="Z77" s="163">
        <v>8.5</v>
      </c>
      <c r="AA77" s="163">
        <v>7.5</v>
      </c>
      <c r="AB77" s="163">
        <v>10</v>
      </c>
      <c r="AC77" s="158"/>
    </row>
    <row r="78" spans="1:29" ht="12.75" customHeight="1" x14ac:dyDescent="0.2">
      <c r="A78" s="111"/>
      <c r="B78" s="12" t="s">
        <v>195</v>
      </c>
      <c r="C78" s="21"/>
      <c r="D78" s="10">
        <v>41.787333141274104</v>
      </c>
      <c r="E78" s="10">
        <v>12.399562061101177</v>
      </c>
      <c r="F78" s="18">
        <v>0.12951343464440374</v>
      </c>
      <c r="G78" s="10"/>
      <c r="H78" s="12">
        <v>18</v>
      </c>
      <c r="I78" s="12">
        <v>34</v>
      </c>
      <c r="J78" s="12">
        <v>44</v>
      </c>
      <c r="K78" s="12">
        <v>50</v>
      </c>
      <c r="L78" s="12">
        <v>60</v>
      </c>
      <c r="M78" s="18"/>
      <c r="N78" s="15">
        <v>9614</v>
      </c>
      <c r="O78" s="10">
        <v>0.2924619540256046</v>
      </c>
      <c r="P78" s="13">
        <v>0.62449591816228822</v>
      </c>
      <c r="Q78" s="16">
        <v>2.3627972777602244E-2</v>
      </c>
      <c r="W78" s="158"/>
      <c r="X78" s="163">
        <v>16</v>
      </c>
      <c r="Y78" s="163">
        <v>34</v>
      </c>
      <c r="Z78" s="163">
        <v>10</v>
      </c>
      <c r="AA78" s="163">
        <v>6</v>
      </c>
      <c r="AB78" s="163">
        <v>10</v>
      </c>
      <c r="AC78" s="158"/>
    </row>
    <row r="79" spans="1:29" ht="12.75" customHeight="1" x14ac:dyDescent="0.2">
      <c r="A79" s="111"/>
      <c r="B79" s="12" t="s">
        <v>227</v>
      </c>
      <c r="C79" s="21"/>
      <c r="D79" s="10">
        <v>41.857391311678377</v>
      </c>
      <c r="E79" s="10">
        <v>12.626643603224439</v>
      </c>
      <c r="F79" s="18">
        <v>0.12009714201546352</v>
      </c>
      <c r="G79" s="10"/>
      <c r="H79" s="12">
        <v>18</v>
      </c>
      <c r="I79" s="12">
        <v>34</v>
      </c>
      <c r="J79" s="12">
        <v>44</v>
      </c>
      <c r="K79" s="12">
        <v>50</v>
      </c>
      <c r="L79" s="12">
        <v>60</v>
      </c>
      <c r="M79" s="18"/>
      <c r="N79" s="15">
        <v>11502</v>
      </c>
      <c r="O79" s="10">
        <v>0.22240378362133129</v>
      </c>
      <c r="P79" s="13">
        <v>0.71351217788467647</v>
      </c>
      <c r="Q79" s="16">
        <v>1.7651143432701823E-2</v>
      </c>
      <c r="W79" s="158"/>
      <c r="X79" s="163">
        <v>16</v>
      </c>
      <c r="Y79" s="163">
        <v>34</v>
      </c>
      <c r="Z79" s="163">
        <v>10</v>
      </c>
      <c r="AA79" s="163">
        <v>6</v>
      </c>
      <c r="AB79" s="163">
        <v>10</v>
      </c>
      <c r="AC79" s="158"/>
    </row>
    <row r="80" spans="1:29" ht="12.75" customHeight="1" x14ac:dyDescent="0.2">
      <c r="A80" s="111"/>
      <c r="B80" s="8" t="s">
        <v>28</v>
      </c>
      <c r="C80" s="21"/>
      <c r="D80" s="10">
        <v>44.077612546237731</v>
      </c>
      <c r="E80" s="10">
        <v>11.799849618020502</v>
      </c>
      <c r="F80" s="18">
        <v>3.4619813486002578E-2</v>
      </c>
      <c r="G80" s="10"/>
      <c r="H80" s="12">
        <v>22</v>
      </c>
      <c r="I80" s="12">
        <v>38</v>
      </c>
      <c r="J80" s="12">
        <v>46</v>
      </c>
      <c r="K80" s="12">
        <v>52</v>
      </c>
      <c r="L80" s="12">
        <v>60</v>
      </c>
      <c r="M80" s="18"/>
      <c r="N80" s="15">
        <v>116621</v>
      </c>
      <c r="O80" s="10">
        <v>-1.9978174509380224</v>
      </c>
      <c r="P80" s="13">
        <v>3.3640632851639684E-4</v>
      </c>
      <c r="Q80" s="16">
        <v>-0.16930177488853299</v>
      </c>
      <c r="W80" s="158"/>
      <c r="X80" s="163">
        <v>16</v>
      </c>
      <c r="Y80" s="163">
        <v>38</v>
      </c>
      <c r="Z80" s="163">
        <v>8</v>
      </c>
      <c r="AA80" s="163">
        <v>6</v>
      </c>
      <c r="AB80" s="163">
        <v>8</v>
      </c>
      <c r="AC80" s="158"/>
    </row>
    <row r="81" spans="1:29" ht="12.75" customHeight="1" x14ac:dyDescent="0.2">
      <c r="A81" s="111"/>
      <c r="B81" s="20" t="s">
        <v>29</v>
      </c>
      <c r="C81" s="21"/>
      <c r="D81" s="10">
        <v>45.879732602808076</v>
      </c>
      <c r="E81" s="10">
        <v>12.136567472277861</v>
      </c>
      <c r="F81" s="18">
        <v>7.7188300699367413E-2</v>
      </c>
      <c r="G81" s="10"/>
      <c r="H81" s="12">
        <v>22</v>
      </c>
      <c r="I81" s="12">
        <v>40</v>
      </c>
      <c r="J81" s="12">
        <v>48</v>
      </c>
      <c r="K81" s="12">
        <v>56</v>
      </c>
      <c r="L81" s="12">
        <v>60</v>
      </c>
      <c r="M81" s="18"/>
      <c r="N81" s="15">
        <v>25171</v>
      </c>
      <c r="O81" s="10">
        <v>-3.7999375075083677</v>
      </c>
      <c r="P81" s="13">
        <v>4.5993583897497816E-11</v>
      </c>
      <c r="Q81" s="16">
        <v>-0.31319488833738957</v>
      </c>
      <c r="W81" s="158"/>
      <c r="X81" s="163">
        <v>18</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183</v>
      </c>
      <c r="C84" s="68" t="s">
        <v>246</v>
      </c>
      <c r="D84" s="10">
        <v>38.876757839057092</v>
      </c>
      <c r="E84" s="10">
        <v>13.176048923107766</v>
      </c>
      <c r="F84" s="18">
        <v>0.63331898100527351</v>
      </c>
      <c r="G84" s="10"/>
      <c r="H84" s="12">
        <v>17.5</v>
      </c>
      <c r="I84" s="12">
        <v>30</v>
      </c>
      <c r="J84" s="12">
        <v>40</v>
      </c>
      <c r="K84" s="12">
        <v>50</v>
      </c>
      <c r="L84" s="12">
        <v>60</v>
      </c>
      <c r="M84" s="13"/>
      <c r="N84" s="10"/>
      <c r="O84" s="10"/>
      <c r="P84" s="10"/>
      <c r="Q84" s="11"/>
      <c r="W84" s="158"/>
      <c r="X84" s="163">
        <v>12.5</v>
      </c>
      <c r="Y84" s="163">
        <v>30</v>
      </c>
      <c r="Z84" s="163">
        <v>10</v>
      </c>
      <c r="AA84" s="163">
        <v>10</v>
      </c>
      <c r="AB84" s="163">
        <v>10</v>
      </c>
      <c r="AC84" s="158"/>
    </row>
    <row r="85" spans="1:29" ht="12.75" x14ac:dyDescent="0.2">
      <c r="A85" s="9"/>
      <c r="B85" s="8" t="s">
        <v>226</v>
      </c>
      <c r="C85" s="21"/>
      <c r="D85" s="10">
        <v>37.145477841469841</v>
      </c>
      <c r="E85" s="10">
        <v>13.76303839277181</v>
      </c>
      <c r="F85" s="18">
        <v>0.16098613353777494</v>
      </c>
      <c r="G85" s="10"/>
      <c r="H85" s="12">
        <v>15</v>
      </c>
      <c r="I85" s="12">
        <v>27.5</v>
      </c>
      <c r="J85" s="12">
        <v>37.5</v>
      </c>
      <c r="K85" s="12">
        <v>47.5</v>
      </c>
      <c r="L85" s="12">
        <v>60</v>
      </c>
      <c r="M85" s="13"/>
      <c r="N85" s="15">
        <v>489</v>
      </c>
      <c r="O85" s="10">
        <v>1.7312799975872508</v>
      </c>
      <c r="P85" s="13">
        <v>8.3241490262498437E-3</v>
      </c>
      <c r="Q85" s="16">
        <v>0.12608597411946806</v>
      </c>
      <c r="W85" s="158"/>
      <c r="X85" s="163">
        <v>12.5</v>
      </c>
      <c r="Y85" s="163">
        <v>27.5</v>
      </c>
      <c r="Z85" s="163">
        <v>10</v>
      </c>
      <c r="AA85" s="163">
        <v>10</v>
      </c>
      <c r="AB85" s="163">
        <v>12.5</v>
      </c>
      <c r="AC85" s="158"/>
    </row>
    <row r="86" spans="1:29" ht="12.75" customHeight="1" x14ac:dyDescent="0.2">
      <c r="A86" s="9"/>
      <c r="B86" s="12" t="s">
        <v>195</v>
      </c>
      <c r="C86" s="21"/>
      <c r="D86" s="10">
        <v>37.411551884825009</v>
      </c>
      <c r="E86" s="10">
        <v>13.773830021909585</v>
      </c>
      <c r="F86" s="18">
        <v>0.1456365437982422</v>
      </c>
      <c r="G86" s="10"/>
      <c r="H86" s="12">
        <v>15</v>
      </c>
      <c r="I86" s="12">
        <v>27.5</v>
      </c>
      <c r="J86" s="12">
        <v>37.5</v>
      </c>
      <c r="K86" s="12">
        <v>47.5</v>
      </c>
      <c r="L86" s="12">
        <v>60</v>
      </c>
      <c r="M86" s="18"/>
      <c r="N86" s="15">
        <v>9376</v>
      </c>
      <c r="O86" s="10">
        <v>1.4652059542320828</v>
      </c>
      <c r="P86" s="13">
        <v>3.0360061260075615E-2</v>
      </c>
      <c r="Q86" s="16">
        <v>0.10658471541291326</v>
      </c>
      <c r="W86" s="158"/>
      <c r="X86" s="163">
        <v>12.5</v>
      </c>
      <c r="Y86" s="163">
        <v>27.5</v>
      </c>
      <c r="Z86" s="163">
        <v>10</v>
      </c>
      <c r="AA86" s="163">
        <v>10</v>
      </c>
      <c r="AB86" s="163">
        <v>12.5</v>
      </c>
      <c r="AC86" s="158"/>
    </row>
    <row r="87" spans="1:29" ht="12.75" customHeight="1" x14ac:dyDescent="0.2">
      <c r="A87" s="9"/>
      <c r="B87" s="12" t="s">
        <v>227</v>
      </c>
      <c r="C87" s="21"/>
      <c r="D87" s="10">
        <v>37.795998554944049</v>
      </c>
      <c r="E87" s="10">
        <v>13.824252849162924</v>
      </c>
      <c r="F87" s="18">
        <v>0.13483922783911489</v>
      </c>
      <c r="G87" s="10"/>
      <c r="H87" s="12">
        <v>15</v>
      </c>
      <c r="I87" s="12">
        <v>27.5</v>
      </c>
      <c r="J87" s="12">
        <v>37.5</v>
      </c>
      <c r="K87" s="12">
        <v>47.5</v>
      </c>
      <c r="L87" s="12">
        <v>60</v>
      </c>
      <c r="M87" s="18"/>
      <c r="N87" s="15">
        <v>472</v>
      </c>
      <c r="O87" s="10">
        <v>1.0807592841130429</v>
      </c>
      <c r="P87" s="13">
        <v>9.5762891797565433E-2</v>
      </c>
      <c r="Q87" s="16">
        <v>7.8320158485725627E-2</v>
      </c>
      <c r="W87" s="158"/>
      <c r="X87" s="163">
        <v>12.5</v>
      </c>
      <c r="Y87" s="163">
        <v>27.5</v>
      </c>
      <c r="Z87" s="163">
        <v>10</v>
      </c>
      <c r="AA87" s="163">
        <v>10</v>
      </c>
      <c r="AB87" s="163">
        <v>12.5</v>
      </c>
      <c r="AC87" s="158"/>
    </row>
    <row r="88" spans="1:29" ht="12.75" customHeight="1" x14ac:dyDescent="0.2">
      <c r="A88" s="9"/>
      <c r="B88" s="8" t="s">
        <v>28</v>
      </c>
      <c r="C88" s="21"/>
      <c r="D88" s="10">
        <v>39.17506884579997</v>
      </c>
      <c r="E88" s="10">
        <v>13.349631991393863</v>
      </c>
      <c r="F88" s="18">
        <v>3.6648934326803558E-2</v>
      </c>
      <c r="G88" s="10"/>
      <c r="H88" s="12">
        <v>17.5</v>
      </c>
      <c r="I88" s="12">
        <v>30</v>
      </c>
      <c r="J88" s="12">
        <v>40</v>
      </c>
      <c r="K88" s="12">
        <v>50</v>
      </c>
      <c r="L88" s="12">
        <v>60</v>
      </c>
      <c r="M88" s="18"/>
      <c r="N88" s="15">
        <v>133114</v>
      </c>
      <c r="O88" s="10">
        <v>-0.29831100674287825</v>
      </c>
      <c r="P88" s="13">
        <v>0.64252932388506179</v>
      </c>
      <c r="Q88" s="16">
        <v>-2.2346946304992607E-2</v>
      </c>
      <c r="W88" s="158"/>
      <c r="X88" s="163">
        <v>12.5</v>
      </c>
      <c r="Y88" s="163">
        <v>30</v>
      </c>
      <c r="Z88" s="163">
        <v>10</v>
      </c>
      <c r="AA88" s="163">
        <v>10</v>
      </c>
      <c r="AB88" s="163">
        <v>10</v>
      </c>
      <c r="AC88" s="158"/>
    </row>
    <row r="89" spans="1:29" ht="12.75" customHeight="1" x14ac:dyDescent="0.2">
      <c r="A89" s="9"/>
      <c r="B89" s="20" t="s">
        <v>29</v>
      </c>
      <c r="C89" s="21"/>
      <c r="D89" s="10">
        <v>40.8509884108893</v>
      </c>
      <c r="E89" s="10">
        <v>13.255101758247466</v>
      </c>
      <c r="F89" s="18">
        <v>7.2798285418181646E-2</v>
      </c>
      <c r="G89" s="10"/>
      <c r="H89" s="12">
        <v>20</v>
      </c>
      <c r="I89" s="12">
        <v>32.5</v>
      </c>
      <c r="J89" s="12">
        <v>40</v>
      </c>
      <c r="K89" s="12">
        <v>52.5</v>
      </c>
      <c r="L89" s="12">
        <v>60</v>
      </c>
      <c r="M89" s="18"/>
      <c r="N89" s="15">
        <v>33584</v>
      </c>
      <c r="O89" s="10">
        <v>-1.9742305718322086</v>
      </c>
      <c r="P89" s="13">
        <v>2.0794159135640857E-3</v>
      </c>
      <c r="Q89" s="16">
        <v>-0.14895257481015195</v>
      </c>
      <c r="W89" s="158"/>
      <c r="X89" s="163">
        <v>12.5</v>
      </c>
      <c r="Y89" s="163">
        <v>32.5</v>
      </c>
      <c r="Z89" s="163">
        <v>7.5</v>
      </c>
      <c r="AA89" s="163">
        <v>12.5</v>
      </c>
      <c r="AB89" s="163">
        <v>7.5</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2" t="s">
        <v>209</v>
      </c>
      <c r="B92" s="472"/>
      <c r="C92" s="472"/>
      <c r="D92" s="472"/>
      <c r="E92" s="472"/>
      <c r="F92" s="472"/>
      <c r="G92" s="472"/>
      <c r="H92" s="472"/>
      <c r="I92" s="472"/>
      <c r="J92" s="472"/>
      <c r="K92" s="472"/>
      <c r="L92" s="472"/>
      <c r="M92" s="472"/>
      <c r="N92" s="472"/>
      <c r="O92" s="472"/>
      <c r="P92" s="472"/>
      <c r="Q92" s="472"/>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7</v>
      </c>
      <c r="B1" s="57"/>
      <c r="C1" s="57"/>
      <c r="D1" s="470" t="s">
        <v>220</v>
      </c>
      <c r="E1" s="470"/>
      <c r="F1" s="470"/>
      <c r="G1" s="470"/>
      <c r="H1" s="470"/>
      <c r="I1" s="470"/>
      <c r="J1" s="470"/>
      <c r="K1" s="470"/>
      <c r="L1" s="470"/>
      <c r="M1" s="470"/>
      <c r="N1" s="470"/>
      <c r="O1" s="470"/>
      <c r="P1" s="470"/>
      <c r="Q1" s="470"/>
    </row>
    <row r="2" spans="1:30" ht="18" customHeight="1" x14ac:dyDescent="0.25">
      <c r="A2" s="73"/>
      <c r="B2" s="73"/>
      <c r="C2" s="73"/>
      <c r="D2" s="451" t="s">
        <v>119</v>
      </c>
      <c r="E2" s="451"/>
      <c r="F2" s="451"/>
      <c r="G2" s="451"/>
      <c r="H2" s="451"/>
      <c r="I2" s="451"/>
      <c r="J2" s="451"/>
      <c r="K2" s="451"/>
      <c r="L2" s="451"/>
      <c r="M2" s="451"/>
      <c r="N2" s="451"/>
      <c r="O2" s="451"/>
      <c r="P2" s="451"/>
      <c r="Q2" s="451"/>
    </row>
    <row r="3" spans="1:30" s="26" customFormat="1" ht="19.5" customHeight="1" x14ac:dyDescent="0.2">
      <c r="A3" s="74"/>
      <c r="B3" s="74"/>
      <c r="C3" s="74"/>
      <c r="D3" s="473" t="s">
        <v>194</v>
      </c>
      <c r="E3" s="473"/>
      <c r="F3" s="473"/>
      <c r="G3" s="473"/>
      <c r="H3" s="473"/>
      <c r="I3" s="473"/>
      <c r="J3" s="473"/>
      <c r="K3" s="473"/>
      <c r="L3" s="473"/>
      <c r="M3" s="473"/>
      <c r="N3" s="473"/>
      <c r="O3" s="473"/>
      <c r="P3" s="473"/>
      <c r="Q3" s="473"/>
      <c r="S3"/>
      <c r="X3" s="157"/>
      <c r="Y3" s="157"/>
      <c r="Z3" s="157"/>
      <c r="AA3" s="157"/>
      <c r="AB3" s="157"/>
    </row>
    <row r="4" spans="1:30" ht="18.75" x14ac:dyDescent="0.3">
      <c r="A4" s="51" t="s">
        <v>197</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4" t="s">
        <v>123</v>
      </c>
      <c r="E5" s="474"/>
      <c r="F5" s="474"/>
      <c r="G5" s="66"/>
      <c r="H5" s="475" t="s">
        <v>124</v>
      </c>
      <c r="I5" s="475"/>
      <c r="J5" s="475"/>
      <c r="K5" s="475"/>
      <c r="L5" s="475"/>
      <c r="M5" s="67"/>
      <c r="N5" s="475" t="s">
        <v>125</v>
      </c>
      <c r="O5" s="476"/>
      <c r="P5" s="475"/>
      <c r="Q5" s="475"/>
      <c r="W5" s="158"/>
      <c r="X5" s="159"/>
      <c r="Y5" s="159"/>
      <c r="Z5" s="159"/>
      <c r="AA5" s="159"/>
      <c r="AB5" s="159"/>
      <c r="AC5" s="158"/>
      <c r="AD5" s="158"/>
    </row>
    <row r="6" spans="1:30" ht="22.5" customHeight="1" x14ac:dyDescent="0.2">
      <c r="A6" s="89"/>
      <c r="B6" s="89"/>
      <c r="C6" s="90"/>
      <c r="D6" s="91" t="s">
        <v>21</v>
      </c>
      <c r="E6" s="91" t="s">
        <v>102</v>
      </c>
      <c r="F6" s="91" t="s">
        <v>103</v>
      </c>
      <c r="G6" s="91"/>
      <c r="H6" s="96" t="s">
        <v>23</v>
      </c>
      <c r="I6" s="96" t="s">
        <v>24</v>
      </c>
      <c r="J6" s="96" t="s">
        <v>25</v>
      </c>
      <c r="K6" s="96" t="s">
        <v>26</v>
      </c>
      <c r="L6" s="96" t="s">
        <v>27</v>
      </c>
      <c r="M6" s="96"/>
      <c r="N6" s="93" t="s">
        <v>121</v>
      </c>
      <c r="O6" s="93" t="s">
        <v>122</v>
      </c>
      <c r="P6" s="94" t="s">
        <v>104</v>
      </c>
      <c r="Q6" s="95" t="s">
        <v>101</v>
      </c>
      <c r="W6" s="158"/>
      <c r="X6" s="160" t="s">
        <v>23</v>
      </c>
      <c r="Y6" s="160" t="s">
        <v>24</v>
      </c>
      <c r="Z6" s="160" t="s">
        <v>25</v>
      </c>
      <c r="AA6" s="160" t="s">
        <v>26</v>
      </c>
      <c r="AB6" s="160" t="s">
        <v>27</v>
      </c>
      <c r="AC6" s="158"/>
      <c r="AD6" s="158"/>
    </row>
    <row r="7" spans="1:30" ht="12.75" x14ac:dyDescent="0.2">
      <c r="A7" s="115" t="s">
        <v>105</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183</v>
      </c>
      <c r="C9" s="68" t="s">
        <v>247</v>
      </c>
      <c r="D9" s="10">
        <v>39.647296412298424</v>
      </c>
      <c r="E9" s="10">
        <v>13.33997660451006</v>
      </c>
      <c r="F9" s="18">
        <v>0.50396116593495233</v>
      </c>
      <c r="G9" s="10"/>
      <c r="H9" s="12">
        <v>20</v>
      </c>
      <c r="I9" s="12">
        <v>30</v>
      </c>
      <c r="J9" s="12">
        <v>40</v>
      </c>
      <c r="K9" s="12">
        <v>50</v>
      </c>
      <c r="L9" s="12">
        <v>60</v>
      </c>
      <c r="M9" s="13"/>
      <c r="N9" s="10"/>
      <c r="O9" s="10"/>
      <c r="P9" s="10"/>
      <c r="Q9" s="11"/>
      <c r="W9" s="158"/>
      <c r="X9" s="163">
        <v>10</v>
      </c>
      <c r="Y9" s="163">
        <v>30</v>
      </c>
      <c r="Z9" s="163">
        <v>10</v>
      </c>
      <c r="AA9" s="163">
        <v>10</v>
      </c>
      <c r="AB9" s="163">
        <v>10</v>
      </c>
      <c r="AC9" s="158"/>
      <c r="AD9" s="158"/>
    </row>
    <row r="10" spans="1:30" ht="12.75" x14ac:dyDescent="0.2">
      <c r="A10" s="111"/>
      <c r="B10" s="8" t="s">
        <v>226</v>
      </c>
      <c r="C10" s="21"/>
      <c r="D10" s="10">
        <v>39.834417459466586</v>
      </c>
      <c r="E10" s="10">
        <v>14.335964812997693</v>
      </c>
      <c r="F10" s="18">
        <v>0.14195339012873498</v>
      </c>
      <c r="G10" s="10"/>
      <c r="H10" s="12">
        <v>15</v>
      </c>
      <c r="I10" s="12">
        <v>30</v>
      </c>
      <c r="J10" s="12">
        <v>40</v>
      </c>
      <c r="K10" s="12">
        <v>50</v>
      </c>
      <c r="L10" s="12">
        <v>60</v>
      </c>
      <c r="M10" s="13"/>
      <c r="N10" s="15">
        <v>815</v>
      </c>
      <c r="O10" s="10">
        <v>-0.18712104716816214</v>
      </c>
      <c r="P10" s="13">
        <v>0.72089004853842376</v>
      </c>
      <c r="Q10" s="16">
        <v>-1.3109124673100717E-2</v>
      </c>
      <c r="W10" s="158"/>
      <c r="X10" s="163">
        <v>15</v>
      </c>
      <c r="Y10" s="163">
        <v>30</v>
      </c>
      <c r="Z10" s="163">
        <v>10</v>
      </c>
      <c r="AA10" s="163">
        <v>10</v>
      </c>
      <c r="AB10" s="163">
        <v>10</v>
      </c>
      <c r="AC10" s="158"/>
      <c r="AD10" s="158"/>
    </row>
    <row r="11" spans="1:30" ht="12.75" x14ac:dyDescent="0.2">
      <c r="A11" s="111"/>
      <c r="B11" s="12" t="s">
        <v>195</v>
      </c>
      <c r="C11" s="21"/>
      <c r="D11" s="10">
        <v>40.319200933626277</v>
      </c>
      <c r="E11" s="10">
        <v>14.171601921362617</v>
      </c>
      <c r="F11" s="18">
        <v>0.13964653754761167</v>
      </c>
      <c r="G11" s="10"/>
      <c r="H11" s="12">
        <v>20</v>
      </c>
      <c r="I11" s="12">
        <v>30</v>
      </c>
      <c r="J11" s="12">
        <v>40</v>
      </c>
      <c r="K11" s="12">
        <v>50</v>
      </c>
      <c r="L11" s="12">
        <v>60</v>
      </c>
      <c r="M11" s="18"/>
      <c r="N11" s="15">
        <v>10997</v>
      </c>
      <c r="O11" s="10">
        <v>-0.67190452132785339</v>
      </c>
      <c r="P11" s="13">
        <v>0.22294535689922002</v>
      </c>
      <c r="Q11" s="16">
        <v>-4.7584797761972122E-2</v>
      </c>
      <c r="W11" s="158"/>
      <c r="X11" s="163">
        <v>10</v>
      </c>
      <c r="Y11" s="163">
        <v>30</v>
      </c>
      <c r="Z11" s="163">
        <v>10</v>
      </c>
      <c r="AA11" s="163">
        <v>10</v>
      </c>
      <c r="AB11" s="163">
        <v>10</v>
      </c>
      <c r="AC11" s="158"/>
      <c r="AD11" s="158"/>
    </row>
    <row r="12" spans="1:30" ht="12.75" x14ac:dyDescent="0.2">
      <c r="A12" s="111"/>
      <c r="B12" s="12" t="s">
        <v>227</v>
      </c>
      <c r="C12" s="21"/>
      <c r="D12" s="10">
        <v>41.065577464484186</v>
      </c>
      <c r="E12" s="10">
        <v>14.340536954508918</v>
      </c>
      <c r="F12" s="18">
        <v>0.11952157304898187</v>
      </c>
      <c r="G12" s="10"/>
      <c r="H12" s="12">
        <v>20</v>
      </c>
      <c r="I12" s="12">
        <v>30</v>
      </c>
      <c r="J12" s="12">
        <v>40</v>
      </c>
      <c r="K12" s="12">
        <v>55</v>
      </c>
      <c r="L12" s="12">
        <v>60</v>
      </c>
      <c r="M12" s="18"/>
      <c r="N12" s="15">
        <v>780</v>
      </c>
      <c r="O12" s="10">
        <v>-1.4182810521857618</v>
      </c>
      <c r="P12" s="13">
        <v>6.316313562308171E-3</v>
      </c>
      <c r="Q12" s="16">
        <v>-9.9210283164765253E-2</v>
      </c>
      <c r="W12" s="158"/>
      <c r="X12" s="163">
        <v>10</v>
      </c>
      <c r="Y12" s="163">
        <v>30</v>
      </c>
      <c r="Z12" s="163">
        <v>10</v>
      </c>
      <c r="AA12" s="163">
        <v>15</v>
      </c>
      <c r="AB12" s="163">
        <v>5</v>
      </c>
      <c r="AC12" s="158"/>
      <c r="AD12" s="158"/>
    </row>
    <row r="13" spans="1:30" ht="12.75" x14ac:dyDescent="0.2">
      <c r="A13" s="111"/>
      <c r="B13" s="8" t="s">
        <v>28</v>
      </c>
      <c r="C13" s="21"/>
      <c r="D13" s="10">
        <v>43.136293146820975</v>
      </c>
      <c r="E13" s="10">
        <v>13.778527165369702</v>
      </c>
      <c r="F13" s="18">
        <v>3.604996354433964E-2</v>
      </c>
      <c r="G13" s="10"/>
      <c r="H13" s="12">
        <v>20</v>
      </c>
      <c r="I13" s="12">
        <v>35</v>
      </c>
      <c r="J13" s="12">
        <v>40</v>
      </c>
      <c r="K13" s="12">
        <v>55</v>
      </c>
      <c r="L13" s="12">
        <v>60</v>
      </c>
      <c r="M13" s="18"/>
      <c r="N13" s="15">
        <v>707</v>
      </c>
      <c r="O13" s="10">
        <v>-3.4889967345225514</v>
      </c>
      <c r="P13" s="13">
        <v>1.1157661222908763E-11</v>
      </c>
      <c r="Q13" s="16">
        <v>-0.25325767679498545</v>
      </c>
      <c r="W13" s="158"/>
      <c r="X13" s="163">
        <v>15</v>
      </c>
      <c r="Y13" s="163">
        <v>35</v>
      </c>
      <c r="Z13" s="163">
        <v>5</v>
      </c>
      <c r="AA13" s="163">
        <v>15</v>
      </c>
      <c r="AB13" s="163">
        <v>5</v>
      </c>
      <c r="AC13" s="158"/>
      <c r="AD13" s="158"/>
    </row>
    <row r="14" spans="1:30" ht="12.75" x14ac:dyDescent="0.2">
      <c r="A14" s="111"/>
      <c r="B14" s="20" t="s">
        <v>29</v>
      </c>
      <c r="C14" s="21"/>
      <c r="D14" s="10">
        <v>44.676316073327541</v>
      </c>
      <c r="E14" s="10">
        <v>13.69079516709054</v>
      </c>
      <c r="F14" s="18">
        <v>6.4260958860689416E-2</v>
      </c>
      <c r="G14" s="10"/>
      <c r="H14" s="12">
        <v>20</v>
      </c>
      <c r="I14" s="12">
        <v>40</v>
      </c>
      <c r="J14" s="12">
        <v>45</v>
      </c>
      <c r="K14" s="12">
        <v>60</v>
      </c>
      <c r="L14" s="12">
        <v>60</v>
      </c>
      <c r="M14" s="18"/>
      <c r="N14" s="15">
        <v>723</v>
      </c>
      <c r="O14" s="10">
        <v>-5.0290196610291176</v>
      </c>
      <c r="P14" s="13">
        <v>9.4648378904392403E-22</v>
      </c>
      <c r="Q14" s="16">
        <v>-0.36746967219801407</v>
      </c>
      <c r="W14" s="158"/>
      <c r="X14" s="163">
        <v>20</v>
      </c>
      <c r="Y14" s="163">
        <v>40</v>
      </c>
      <c r="Z14" s="163">
        <v>5</v>
      </c>
      <c r="AA14" s="163">
        <v>15</v>
      </c>
      <c r="AB14" s="163">
        <v>0</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50</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183</v>
      </c>
      <c r="C17" s="68" t="s">
        <v>248</v>
      </c>
      <c r="D17" s="10">
        <v>36.723438148756792</v>
      </c>
      <c r="E17" s="10">
        <v>12.375678276915599</v>
      </c>
      <c r="F17" s="18">
        <v>0.46228312574158381</v>
      </c>
      <c r="G17" s="10"/>
      <c r="H17" s="12">
        <v>17.142857142857142</v>
      </c>
      <c r="I17" s="12">
        <v>28.571428571428573</v>
      </c>
      <c r="J17" s="12">
        <v>37.142857142857146</v>
      </c>
      <c r="K17" s="12">
        <v>45.714285714285715</v>
      </c>
      <c r="L17" s="12">
        <v>60</v>
      </c>
      <c r="M17" s="13"/>
      <c r="N17" s="10"/>
      <c r="O17" s="10"/>
      <c r="P17" s="10"/>
      <c r="Q17" s="11"/>
      <c r="W17" s="158"/>
      <c r="X17" s="163">
        <v>11.428571428571431</v>
      </c>
      <c r="Y17" s="163">
        <v>28.571428571428573</v>
      </c>
      <c r="Z17" s="163">
        <v>8.571428571428573</v>
      </c>
      <c r="AA17" s="163">
        <v>8.5714285714285694</v>
      </c>
      <c r="AB17" s="163">
        <v>14.285714285714285</v>
      </c>
      <c r="AC17" s="158"/>
      <c r="AD17" s="158"/>
    </row>
    <row r="18" spans="1:30" ht="12.75" x14ac:dyDescent="0.2">
      <c r="A18" s="111"/>
      <c r="B18" s="8" t="s">
        <v>226</v>
      </c>
      <c r="C18" s="21"/>
      <c r="D18" s="10">
        <v>37.781662962417691</v>
      </c>
      <c r="E18" s="10">
        <v>13.178901242970587</v>
      </c>
      <c r="F18" s="18">
        <v>0.12834889582204217</v>
      </c>
      <c r="G18" s="10"/>
      <c r="H18" s="12">
        <v>17.142857142857142</v>
      </c>
      <c r="I18" s="12">
        <v>28.571428571428573</v>
      </c>
      <c r="J18" s="12">
        <v>37.142857142857146</v>
      </c>
      <c r="K18" s="12">
        <v>48.571428571428569</v>
      </c>
      <c r="L18" s="12">
        <v>60</v>
      </c>
      <c r="M18" s="13"/>
      <c r="N18" s="15">
        <v>830</v>
      </c>
      <c r="O18" s="10">
        <v>-1.0582248136608996</v>
      </c>
      <c r="P18" s="13">
        <v>2.7678927054172919E-2</v>
      </c>
      <c r="Q18" s="16">
        <v>-8.0600231323510282E-2</v>
      </c>
      <c r="W18" s="158"/>
      <c r="X18" s="163">
        <v>11.428571428571431</v>
      </c>
      <c r="Y18" s="163">
        <v>28.571428571428573</v>
      </c>
      <c r="Z18" s="163">
        <v>8.571428571428573</v>
      </c>
      <c r="AA18" s="163">
        <v>11.428571428571423</v>
      </c>
      <c r="AB18" s="163">
        <v>11.428571428571431</v>
      </c>
      <c r="AC18" s="158"/>
      <c r="AD18" s="158"/>
    </row>
    <row r="19" spans="1:30" ht="12.75" customHeight="1" x14ac:dyDescent="0.2">
      <c r="A19" s="111"/>
      <c r="B19" s="12" t="s">
        <v>195</v>
      </c>
      <c r="C19" s="21"/>
      <c r="D19" s="10">
        <v>37.628201340638583</v>
      </c>
      <c r="E19" s="10">
        <v>13.370748138391797</v>
      </c>
      <c r="F19" s="18">
        <v>0.12962393671786399</v>
      </c>
      <c r="G19" s="10"/>
      <c r="H19" s="12">
        <v>17.142857142857142</v>
      </c>
      <c r="I19" s="12">
        <v>28.571428571428573</v>
      </c>
      <c r="J19" s="12">
        <v>37.142857142857146</v>
      </c>
      <c r="K19" s="12">
        <v>48.571428571428569</v>
      </c>
      <c r="L19" s="12">
        <v>60</v>
      </c>
      <c r="M19" s="18"/>
      <c r="N19" s="15">
        <v>832</v>
      </c>
      <c r="O19" s="10">
        <v>-0.90476319188179133</v>
      </c>
      <c r="P19" s="13">
        <v>5.9848136400211908E-2</v>
      </c>
      <c r="Q19" s="16">
        <v>-6.7975040696113126E-2</v>
      </c>
      <c r="W19" s="158"/>
      <c r="X19" s="163">
        <v>11.428571428571431</v>
      </c>
      <c r="Y19" s="163">
        <v>28.571428571428573</v>
      </c>
      <c r="Z19" s="163">
        <v>8.571428571428573</v>
      </c>
      <c r="AA19" s="163">
        <v>11.428571428571423</v>
      </c>
      <c r="AB19" s="163">
        <v>11.428571428571431</v>
      </c>
      <c r="AC19" s="158"/>
      <c r="AD19" s="158"/>
    </row>
    <row r="20" spans="1:30" ht="12.75" customHeight="1" x14ac:dyDescent="0.2">
      <c r="A20" s="111"/>
      <c r="B20" s="12" t="s">
        <v>227</v>
      </c>
      <c r="C20" s="21"/>
      <c r="D20" s="10">
        <v>38.878640390327377</v>
      </c>
      <c r="E20" s="10">
        <v>13.057944792751732</v>
      </c>
      <c r="F20" s="18">
        <v>0.10666208483674666</v>
      </c>
      <c r="G20" s="10"/>
      <c r="H20" s="12">
        <v>17.142857142857142</v>
      </c>
      <c r="I20" s="12">
        <v>28.571428571428573</v>
      </c>
      <c r="J20" s="12">
        <v>40</v>
      </c>
      <c r="K20" s="12">
        <v>48.571428571428569</v>
      </c>
      <c r="L20" s="12">
        <v>60</v>
      </c>
      <c r="M20" s="18"/>
      <c r="N20" s="15">
        <v>15702</v>
      </c>
      <c r="O20" s="10">
        <v>-2.1552022415705849</v>
      </c>
      <c r="P20" s="13">
        <v>1.5240522258926328E-5</v>
      </c>
      <c r="Q20" s="16">
        <v>-0.16543323432292825</v>
      </c>
      <c r="W20" s="158"/>
      <c r="X20" s="163">
        <v>11.428571428571431</v>
      </c>
      <c r="Y20" s="163">
        <v>28.571428571428573</v>
      </c>
      <c r="Z20" s="163">
        <v>11.428571428571427</v>
      </c>
      <c r="AA20" s="163">
        <v>8.5714285714285694</v>
      </c>
      <c r="AB20" s="163">
        <v>11.428571428571431</v>
      </c>
      <c r="AC20" s="158"/>
      <c r="AD20" s="158"/>
    </row>
    <row r="21" spans="1:30" ht="12.75" customHeight="1" x14ac:dyDescent="0.2">
      <c r="A21" s="111"/>
      <c r="B21" s="8" t="s">
        <v>28</v>
      </c>
      <c r="C21" s="21"/>
      <c r="D21" s="10">
        <v>40.973744871137654</v>
      </c>
      <c r="E21" s="10">
        <v>12.690971943032164</v>
      </c>
      <c r="F21" s="18">
        <v>3.2469399649661113E-2</v>
      </c>
      <c r="G21" s="10"/>
      <c r="H21" s="12">
        <v>20</v>
      </c>
      <c r="I21" s="12">
        <v>31.428571428571427</v>
      </c>
      <c r="J21" s="12">
        <v>40</v>
      </c>
      <c r="K21" s="12">
        <v>51.428571428571431</v>
      </c>
      <c r="L21" s="12">
        <v>60</v>
      </c>
      <c r="M21" s="18"/>
      <c r="N21" s="15">
        <v>153486</v>
      </c>
      <c r="O21" s="10">
        <v>-4.2503067223808628</v>
      </c>
      <c r="P21" s="13">
        <v>3.7319294354713465E-19</v>
      </c>
      <c r="Q21" s="16">
        <v>-0.33494621804332403</v>
      </c>
      <c r="W21" s="158"/>
      <c r="X21" s="163">
        <v>11.428571428571427</v>
      </c>
      <c r="Y21" s="163">
        <v>31.428571428571427</v>
      </c>
      <c r="Z21" s="163">
        <v>8.571428571428573</v>
      </c>
      <c r="AA21" s="163">
        <v>11.428571428571431</v>
      </c>
      <c r="AB21" s="163">
        <v>8.5714285714285694</v>
      </c>
      <c r="AC21" s="158"/>
      <c r="AD21" s="158"/>
    </row>
    <row r="22" spans="1:30" ht="12.75" customHeight="1" x14ac:dyDescent="0.2">
      <c r="A22" s="111"/>
      <c r="B22" s="20" t="s">
        <v>29</v>
      </c>
      <c r="C22" s="21"/>
      <c r="D22" s="10">
        <v>42.881484316748448</v>
      </c>
      <c r="E22" s="10">
        <v>12.540099367986338</v>
      </c>
      <c r="F22" s="18">
        <v>6.4095341615047652E-2</v>
      </c>
      <c r="G22" s="10"/>
      <c r="H22" s="12">
        <v>20</v>
      </c>
      <c r="I22" s="12">
        <v>34.285714285714285</v>
      </c>
      <c r="J22" s="12">
        <v>42.857142857142854</v>
      </c>
      <c r="K22" s="12">
        <v>54.285714285714285</v>
      </c>
      <c r="L22" s="12">
        <v>60</v>
      </c>
      <c r="M22" s="18"/>
      <c r="N22" s="15">
        <v>38993</v>
      </c>
      <c r="O22" s="10">
        <v>-6.1580461679916567</v>
      </c>
      <c r="P22" s="13">
        <v>1.0213048811195219E-38</v>
      </c>
      <c r="Q22" s="16">
        <v>-0.491185814838077</v>
      </c>
      <c r="W22" s="158"/>
      <c r="X22" s="163">
        <v>14.285714285714285</v>
      </c>
      <c r="Y22" s="163">
        <v>34.285714285714285</v>
      </c>
      <c r="Z22" s="163">
        <v>8.5714285714285694</v>
      </c>
      <c r="AA22" s="163">
        <v>11.428571428571431</v>
      </c>
      <c r="AB22" s="163">
        <v>5.7142857142857153</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183</v>
      </c>
      <c r="C25" s="68" t="s">
        <v>249</v>
      </c>
      <c r="D25" s="10">
        <v>38.805283123190307</v>
      </c>
      <c r="E25" s="10">
        <v>14.190664654068557</v>
      </c>
      <c r="F25" s="18">
        <v>0.54567608504799558</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c r="AD25" s="158"/>
    </row>
    <row r="26" spans="1:30" ht="12.75" x14ac:dyDescent="0.2">
      <c r="A26" s="111"/>
      <c r="B26" s="8" t="s">
        <v>226</v>
      </c>
      <c r="C26" s="21"/>
      <c r="D26" s="10">
        <v>40.266525396937034</v>
      </c>
      <c r="E26" s="10">
        <v>14.832013525209485</v>
      </c>
      <c r="F26" s="18">
        <v>0.15217443721587706</v>
      </c>
      <c r="G26" s="10"/>
      <c r="H26" s="12">
        <v>13.333333333333334</v>
      </c>
      <c r="I26" s="12">
        <v>26.666666666666668</v>
      </c>
      <c r="J26" s="12">
        <v>40</v>
      </c>
      <c r="K26" s="12">
        <v>53.333333333333336</v>
      </c>
      <c r="L26" s="12">
        <v>60</v>
      </c>
      <c r="M26" s="13"/>
      <c r="N26" s="15">
        <v>10174</v>
      </c>
      <c r="O26" s="10">
        <v>-1.461242273746727</v>
      </c>
      <c r="P26" s="13">
        <v>1.3064429534299695E-2</v>
      </c>
      <c r="Q26" s="16">
        <v>-9.8797294039129055E-2</v>
      </c>
      <c r="W26" s="158"/>
      <c r="X26" s="163">
        <v>13.333333333333334</v>
      </c>
      <c r="Y26" s="163">
        <v>26.666666666666668</v>
      </c>
      <c r="Z26" s="163">
        <v>13.333333333333332</v>
      </c>
      <c r="AA26" s="163">
        <v>13.333333333333336</v>
      </c>
      <c r="AB26" s="163">
        <v>6.6666666666666643</v>
      </c>
      <c r="AC26" s="158"/>
      <c r="AD26" s="158"/>
    </row>
    <row r="27" spans="1:30" ht="12.75" customHeight="1" x14ac:dyDescent="0.2">
      <c r="A27" s="111"/>
      <c r="B27" s="12" t="s">
        <v>195</v>
      </c>
      <c r="C27" s="21"/>
      <c r="D27" s="10">
        <v>40.129599851653829</v>
      </c>
      <c r="E27" s="10">
        <v>14.903919746966587</v>
      </c>
      <c r="F27" s="18">
        <v>0.15065738580615853</v>
      </c>
      <c r="G27" s="10"/>
      <c r="H27" s="12">
        <v>13.333333333333334</v>
      </c>
      <c r="I27" s="12">
        <v>26.666666666666668</v>
      </c>
      <c r="J27" s="12">
        <v>40</v>
      </c>
      <c r="K27" s="12">
        <v>53.333333333333336</v>
      </c>
      <c r="L27" s="12">
        <v>60</v>
      </c>
      <c r="M27" s="18"/>
      <c r="N27" s="15">
        <v>10461</v>
      </c>
      <c r="O27" s="10">
        <v>-1.324316728463522</v>
      </c>
      <c r="P27" s="13">
        <v>2.5006690655279735E-2</v>
      </c>
      <c r="Q27" s="16">
        <v>-8.9126109087269839E-2</v>
      </c>
      <c r="W27" s="158"/>
      <c r="X27" s="163">
        <v>13.333333333333334</v>
      </c>
      <c r="Y27" s="163">
        <v>26.666666666666668</v>
      </c>
      <c r="Z27" s="163">
        <v>13.333333333333332</v>
      </c>
      <c r="AA27" s="163">
        <v>13.333333333333336</v>
      </c>
      <c r="AB27" s="163">
        <v>6.6666666666666643</v>
      </c>
      <c r="AC27" s="158"/>
      <c r="AD27" s="158"/>
    </row>
    <row r="28" spans="1:30" ht="12.75" customHeight="1" x14ac:dyDescent="0.2">
      <c r="A28" s="111"/>
      <c r="B28" s="12" t="s">
        <v>227</v>
      </c>
      <c r="C28" s="21"/>
      <c r="D28" s="10">
        <v>41.07982621647924</v>
      </c>
      <c r="E28" s="10">
        <v>14.642465476370186</v>
      </c>
      <c r="F28" s="18">
        <v>0.1263308519237793</v>
      </c>
      <c r="G28" s="10"/>
      <c r="H28" s="12">
        <v>20</v>
      </c>
      <c r="I28" s="12">
        <v>33.333333333333336</v>
      </c>
      <c r="J28" s="12">
        <v>40</v>
      </c>
      <c r="K28" s="12">
        <v>53.333333333333336</v>
      </c>
      <c r="L28" s="12">
        <v>60</v>
      </c>
      <c r="M28" s="18"/>
      <c r="N28" s="15">
        <v>14108</v>
      </c>
      <c r="O28" s="10">
        <v>-2.2745430932889334</v>
      </c>
      <c r="P28" s="13">
        <v>7.937631163238783E-5</v>
      </c>
      <c r="Q28" s="16">
        <v>-0.1555651776014107</v>
      </c>
      <c r="W28" s="158"/>
      <c r="X28" s="163">
        <v>13.333333333333336</v>
      </c>
      <c r="Y28" s="163">
        <v>33.333333333333336</v>
      </c>
      <c r="Z28" s="163">
        <v>6.6666666666666643</v>
      </c>
      <c r="AA28" s="163">
        <v>13.333333333333336</v>
      </c>
      <c r="AB28" s="163">
        <v>6.6666666666666643</v>
      </c>
      <c r="AC28" s="158"/>
      <c r="AD28" s="158"/>
    </row>
    <row r="29" spans="1:30" ht="12.75" customHeight="1" x14ac:dyDescent="0.2">
      <c r="A29" s="111"/>
      <c r="B29" s="8" t="s">
        <v>28</v>
      </c>
      <c r="C29" s="21"/>
      <c r="D29" s="10">
        <v>42.235797385407167</v>
      </c>
      <c r="E29" s="10">
        <v>14.504970248962922</v>
      </c>
      <c r="F29" s="18">
        <v>3.4447576598536228E-2</v>
      </c>
      <c r="G29" s="10"/>
      <c r="H29" s="12">
        <v>20</v>
      </c>
      <c r="I29" s="12">
        <v>33.333333333333336</v>
      </c>
      <c r="J29" s="12">
        <v>40</v>
      </c>
      <c r="K29" s="12">
        <v>60</v>
      </c>
      <c r="L29" s="12">
        <v>60</v>
      </c>
      <c r="M29" s="18"/>
      <c r="N29" s="15">
        <v>177977</v>
      </c>
      <c r="O29" s="10">
        <v>-3.4305142622168603</v>
      </c>
      <c r="P29" s="13">
        <v>8.3060346804037114E-10</v>
      </c>
      <c r="Q29" s="16">
        <v>-0.23652535850109072</v>
      </c>
      <c r="W29" s="158"/>
      <c r="X29" s="163">
        <v>13.333333333333336</v>
      </c>
      <c r="Y29" s="163">
        <v>33.333333333333336</v>
      </c>
      <c r="Z29" s="163">
        <v>6.6666666666666643</v>
      </c>
      <c r="AA29" s="163">
        <v>20</v>
      </c>
      <c r="AB29" s="163">
        <v>0</v>
      </c>
      <c r="AC29" s="158"/>
      <c r="AD29" s="158"/>
    </row>
    <row r="30" spans="1:30" ht="12.75" customHeight="1" x14ac:dyDescent="0.2">
      <c r="A30" s="111"/>
      <c r="B30" s="20" t="s">
        <v>29</v>
      </c>
      <c r="C30" s="21"/>
      <c r="D30" s="10">
        <v>44.457789515256472</v>
      </c>
      <c r="E30" s="10">
        <v>14.174225277740808</v>
      </c>
      <c r="F30" s="18">
        <v>6.4849067970072727E-2</v>
      </c>
      <c r="G30" s="10"/>
      <c r="H30" s="12">
        <v>20</v>
      </c>
      <c r="I30" s="12">
        <v>33.333333333333336</v>
      </c>
      <c r="J30" s="12">
        <v>46.666666666666664</v>
      </c>
      <c r="K30" s="12">
        <v>60</v>
      </c>
      <c r="L30" s="12">
        <v>60</v>
      </c>
      <c r="M30" s="18"/>
      <c r="N30" s="15">
        <v>48448</v>
      </c>
      <c r="O30" s="10">
        <v>-5.6525063920661651</v>
      </c>
      <c r="P30" s="13">
        <v>7.6368566318670661E-25</v>
      </c>
      <c r="Q30" s="16">
        <v>-0.39878122807178634</v>
      </c>
      <c r="W30" s="158"/>
      <c r="X30" s="163">
        <v>13.333333333333336</v>
      </c>
      <c r="Y30" s="163">
        <v>33.333333333333336</v>
      </c>
      <c r="Z30" s="163">
        <v>13.333333333333329</v>
      </c>
      <c r="AA30" s="163">
        <v>13.333333333333336</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183</v>
      </c>
      <c r="C33" s="68" t="s">
        <v>250</v>
      </c>
      <c r="D33" s="10">
        <v>30.621458398516204</v>
      </c>
      <c r="E33" s="10">
        <v>16.316323064934732</v>
      </c>
      <c r="F33" s="18">
        <v>0.61279539154550422</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c r="AD33" s="158"/>
    </row>
    <row r="34" spans="1:30" ht="12.75" x14ac:dyDescent="0.2">
      <c r="A34" s="111"/>
      <c r="B34" s="8" t="s">
        <v>226</v>
      </c>
      <c r="C34" s="21"/>
      <c r="D34" s="10">
        <v>28.843458822420484</v>
      </c>
      <c r="E34" s="10">
        <v>16.936203302374413</v>
      </c>
      <c r="F34" s="18">
        <v>0.16654595965185051</v>
      </c>
      <c r="G34" s="10"/>
      <c r="H34" s="12">
        <v>0</v>
      </c>
      <c r="I34" s="12">
        <v>20</v>
      </c>
      <c r="J34" s="12">
        <v>26.666666666666668</v>
      </c>
      <c r="K34" s="12">
        <v>40</v>
      </c>
      <c r="L34" s="12">
        <v>60</v>
      </c>
      <c r="M34" s="13"/>
      <c r="N34" s="15">
        <v>11048</v>
      </c>
      <c r="O34" s="10">
        <v>1.7779995760957199</v>
      </c>
      <c r="P34" s="13">
        <v>6.7315396380829388E-3</v>
      </c>
      <c r="Q34" s="16">
        <v>0.10522473496063844</v>
      </c>
      <c r="W34" s="158"/>
      <c r="X34" s="163">
        <v>20</v>
      </c>
      <c r="Y34" s="163">
        <v>20</v>
      </c>
      <c r="Z34" s="163">
        <v>6.6666666666666679</v>
      </c>
      <c r="AA34" s="163">
        <v>13.333333333333332</v>
      </c>
      <c r="AB34" s="163">
        <v>20</v>
      </c>
      <c r="AC34" s="158"/>
      <c r="AD34" s="158"/>
    </row>
    <row r="35" spans="1:30" ht="12.75" customHeight="1" x14ac:dyDescent="0.2">
      <c r="A35" s="111"/>
      <c r="B35" s="12" t="s">
        <v>195</v>
      </c>
      <c r="C35" s="21"/>
      <c r="D35" s="10">
        <v>30.336728514001631</v>
      </c>
      <c r="E35" s="10">
        <v>17.054384187249219</v>
      </c>
      <c r="F35" s="18">
        <v>0.16677214431083445</v>
      </c>
      <c r="G35" s="10"/>
      <c r="H35" s="12">
        <v>0</v>
      </c>
      <c r="I35" s="12">
        <v>20</v>
      </c>
      <c r="J35" s="12">
        <v>26.666666666666668</v>
      </c>
      <c r="K35" s="12">
        <v>40</v>
      </c>
      <c r="L35" s="12">
        <v>60</v>
      </c>
      <c r="M35" s="18"/>
      <c r="N35" s="15">
        <v>11164</v>
      </c>
      <c r="O35" s="10">
        <v>0.28472988451457226</v>
      </c>
      <c r="P35" s="13">
        <v>0.66622257330900392</v>
      </c>
      <c r="Q35" s="16">
        <v>1.6740413131230626E-2</v>
      </c>
      <c r="W35" s="158"/>
      <c r="X35" s="163">
        <v>20</v>
      </c>
      <c r="Y35" s="163">
        <v>20</v>
      </c>
      <c r="Z35" s="163">
        <v>6.6666666666666679</v>
      </c>
      <c r="AA35" s="163">
        <v>13.333333333333332</v>
      </c>
      <c r="AB35" s="163">
        <v>20</v>
      </c>
      <c r="AC35" s="158"/>
      <c r="AD35" s="158"/>
    </row>
    <row r="36" spans="1:30" ht="12.75" customHeight="1" x14ac:dyDescent="0.2">
      <c r="A36" s="111"/>
      <c r="B36" s="12" t="s">
        <v>227</v>
      </c>
      <c r="C36" s="21"/>
      <c r="D36" s="10">
        <v>30.790626322544078</v>
      </c>
      <c r="E36" s="10">
        <v>17.278237894004516</v>
      </c>
      <c r="F36" s="18">
        <v>0.14323831146505692</v>
      </c>
      <c r="G36" s="10"/>
      <c r="H36" s="12">
        <v>0</v>
      </c>
      <c r="I36" s="12">
        <v>20</v>
      </c>
      <c r="J36" s="12">
        <v>26.666666666666668</v>
      </c>
      <c r="K36" s="12">
        <v>40</v>
      </c>
      <c r="L36" s="12">
        <v>60</v>
      </c>
      <c r="M36" s="18"/>
      <c r="N36" s="15">
        <v>787</v>
      </c>
      <c r="O36" s="10">
        <v>-0.16916792402787451</v>
      </c>
      <c r="P36" s="13">
        <v>0.78814365841959977</v>
      </c>
      <c r="Q36" s="16">
        <v>-9.8154891691641759E-3</v>
      </c>
      <c r="W36" s="158"/>
      <c r="X36" s="163">
        <v>20</v>
      </c>
      <c r="Y36" s="163">
        <v>20</v>
      </c>
      <c r="Z36" s="163">
        <v>6.6666666666666679</v>
      </c>
      <c r="AA36" s="163">
        <v>13.333333333333332</v>
      </c>
      <c r="AB36" s="163">
        <v>20</v>
      </c>
      <c r="AC36" s="158"/>
      <c r="AD36" s="158"/>
    </row>
    <row r="37" spans="1:30" ht="12.75" customHeight="1" x14ac:dyDescent="0.2">
      <c r="A37" s="111"/>
      <c r="B37" s="8" t="s">
        <v>28</v>
      </c>
      <c r="C37" s="21"/>
      <c r="D37" s="10">
        <v>31.762596528233438</v>
      </c>
      <c r="E37" s="10">
        <v>16.887101948740185</v>
      </c>
      <c r="F37" s="18">
        <v>3.5266288249198877E-2</v>
      </c>
      <c r="G37" s="10"/>
      <c r="H37" s="12">
        <v>0</v>
      </c>
      <c r="I37" s="12">
        <v>20</v>
      </c>
      <c r="J37" s="12">
        <v>33.333333333333336</v>
      </c>
      <c r="K37" s="12">
        <v>40</v>
      </c>
      <c r="L37" s="12">
        <v>60</v>
      </c>
      <c r="M37" s="18"/>
      <c r="N37" s="15">
        <v>230000</v>
      </c>
      <c r="O37" s="10">
        <v>-1.1411381297172341</v>
      </c>
      <c r="P37" s="13">
        <v>7.239219690742156E-2</v>
      </c>
      <c r="Q37" s="16">
        <v>-6.7581451497233172E-2</v>
      </c>
      <c r="W37" s="158"/>
      <c r="X37" s="163">
        <v>20</v>
      </c>
      <c r="Y37" s="163">
        <v>20</v>
      </c>
      <c r="Z37" s="163">
        <v>13.333333333333336</v>
      </c>
      <c r="AA37" s="163">
        <v>6.6666666666666643</v>
      </c>
      <c r="AB37" s="163">
        <v>20</v>
      </c>
      <c r="AC37" s="158"/>
      <c r="AD37" s="158"/>
    </row>
    <row r="38" spans="1:30" ht="12.75" customHeight="1" x14ac:dyDescent="0.2">
      <c r="A38" s="111"/>
      <c r="B38" s="20" t="s">
        <v>29</v>
      </c>
      <c r="C38" s="21"/>
      <c r="D38" s="10">
        <v>33.214282536398706</v>
      </c>
      <c r="E38" s="10">
        <v>16.772931301182506</v>
      </c>
      <c r="F38" s="18">
        <v>6.6623300142385156E-2</v>
      </c>
      <c r="G38" s="10"/>
      <c r="H38" s="12">
        <v>0</v>
      </c>
      <c r="I38" s="12">
        <v>20</v>
      </c>
      <c r="J38" s="12">
        <v>33.333333333333336</v>
      </c>
      <c r="K38" s="12">
        <v>46.666666666666664</v>
      </c>
      <c r="L38" s="12">
        <v>60</v>
      </c>
      <c r="M38" s="18"/>
      <c r="N38" s="15">
        <v>64089</v>
      </c>
      <c r="O38" s="10">
        <v>-2.5928241378825021</v>
      </c>
      <c r="P38" s="13">
        <v>4.2388302958026343E-5</v>
      </c>
      <c r="Q38" s="16">
        <v>-0.15462971363388914</v>
      </c>
      <c r="W38" s="158"/>
      <c r="X38" s="163">
        <v>20</v>
      </c>
      <c r="Y38" s="163">
        <v>20</v>
      </c>
      <c r="Z38" s="163">
        <v>13.333333333333336</v>
      </c>
      <c r="AA38" s="163">
        <v>13.333333333333329</v>
      </c>
      <c r="AB38" s="163">
        <v>13.333333333333336</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106</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183</v>
      </c>
      <c r="C42" s="68" t="s">
        <v>251</v>
      </c>
      <c r="D42" s="10">
        <v>32.711399686681247</v>
      </c>
      <c r="E42" s="10">
        <v>14.502204631405609</v>
      </c>
      <c r="F42" s="18">
        <v>0.54392774967041524</v>
      </c>
      <c r="G42" s="10"/>
      <c r="H42" s="12">
        <v>10</v>
      </c>
      <c r="I42" s="12">
        <v>20</v>
      </c>
      <c r="J42" s="12">
        <v>35</v>
      </c>
      <c r="K42" s="12">
        <v>40</v>
      </c>
      <c r="L42" s="12">
        <v>60</v>
      </c>
      <c r="M42" s="13"/>
      <c r="N42" s="10"/>
      <c r="O42" s="10"/>
      <c r="P42" s="10"/>
      <c r="Q42" s="11"/>
      <c r="W42" s="158"/>
      <c r="X42" s="163">
        <v>10</v>
      </c>
      <c r="Y42" s="163">
        <v>20</v>
      </c>
      <c r="Z42" s="163">
        <v>15</v>
      </c>
      <c r="AA42" s="163">
        <v>5</v>
      </c>
      <c r="AB42" s="163">
        <v>20</v>
      </c>
      <c r="AC42" s="158"/>
      <c r="AD42" s="158"/>
    </row>
    <row r="43" spans="1:30" ht="12.75" x14ac:dyDescent="0.2">
      <c r="A43" s="111"/>
      <c r="B43" s="8" t="s">
        <v>226</v>
      </c>
      <c r="C43" s="21"/>
      <c r="D43" s="10">
        <v>32.108359299505047</v>
      </c>
      <c r="E43" s="10">
        <v>14.604478764243993</v>
      </c>
      <c r="F43" s="18">
        <v>0.14108538088103056</v>
      </c>
      <c r="G43" s="10"/>
      <c r="H43" s="12">
        <v>10</v>
      </c>
      <c r="I43" s="12">
        <v>20</v>
      </c>
      <c r="J43" s="12">
        <v>30</v>
      </c>
      <c r="K43" s="12">
        <v>40</v>
      </c>
      <c r="L43" s="12">
        <v>60</v>
      </c>
      <c r="M43" s="13"/>
      <c r="N43" s="15">
        <v>11424</v>
      </c>
      <c r="O43" s="10">
        <v>0.60304038717620045</v>
      </c>
      <c r="P43" s="13">
        <v>0.28618385538444935</v>
      </c>
      <c r="Q43" s="16">
        <v>4.1309385535064913E-2</v>
      </c>
      <c r="W43" s="158"/>
      <c r="X43" s="163">
        <v>10</v>
      </c>
      <c r="Y43" s="163">
        <v>20</v>
      </c>
      <c r="Z43" s="163">
        <v>10</v>
      </c>
      <c r="AA43" s="163">
        <v>10</v>
      </c>
      <c r="AB43" s="163">
        <v>20</v>
      </c>
      <c r="AC43" s="158"/>
      <c r="AD43" s="158"/>
    </row>
    <row r="44" spans="1:30" ht="12.75" customHeight="1" x14ac:dyDescent="0.2">
      <c r="A44" s="111"/>
      <c r="B44" s="12" t="s">
        <v>195</v>
      </c>
      <c r="C44" s="21"/>
      <c r="D44" s="10">
        <v>31.783511807339721</v>
      </c>
      <c r="E44" s="10">
        <v>14.935411637002586</v>
      </c>
      <c r="F44" s="18">
        <v>0.14369548084563608</v>
      </c>
      <c r="G44" s="10"/>
      <c r="H44" s="12">
        <v>5</v>
      </c>
      <c r="I44" s="12">
        <v>20</v>
      </c>
      <c r="J44" s="12">
        <v>30</v>
      </c>
      <c r="K44" s="12">
        <v>40</v>
      </c>
      <c r="L44" s="12">
        <v>60</v>
      </c>
      <c r="M44" s="18"/>
      <c r="N44" s="15">
        <v>11512</v>
      </c>
      <c r="O44" s="10">
        <v>0.92788787934152595</v>
      </c>
      <c r="P44" s="13">
        <v>0.1080137207416112</v>
      </c>
      <c r="Q44" s="16">
        <v>6.2236498937413717E-2</v>
      </c>
      <c r="W44" s="158"/>
      <c r="X44" s="163">
        <v>15</v>
      </c>
      <c r="Y44" s="163">
        <v>20</v>
      </c>
      <c r="Z44" s="163">
        <v>10</v>
      </c>
      <c r="AA44" s="163">
        <v>10</v>
      </c>
      <c r="AB44" s="163">
        <v>20</v>
      </c>
      <c r="AC44" s="158"/>
      <c r="AD44" s="158"/>
    </row>
    <row r="45" spans="1:30" ht="12.75" customHeight="1" x14ac:dyDescent="0.2">
      <c r="A45" s="111"/>
      <c r="B45" s="12" t="s">
        <v>227</v>
      </c>
      <c r="C45" s="21"/>
      <c r="D45" s="10">
        <v>33.159691746553932</v>
      </c>
      <c r="E45" s="10">
        <v>14.698819545866394</v>
      </c>
      <c r="F45" s="18">
        <v>0.11839714240820387</v>
      </c>
      <c r="G45" s="10"/>
      <c r="H45" s="12">
        <v>10</v>
      </c>
      <c r="I45" s="12">
        <v>20</v>
      </c>
      <c r="J45" s="12">
        <v>35</v>
      </c>
      <c r="K45" s="12">
        <v>45</v>
      </c>
      <c r="L45" s="12">
        <v>60</v>
      </c>
      <c r="M45" s="18"/>
      <c r="N45" s="15">
        <v>16122</v>
      </c>
      <c r="O45" s="10">
        <v>-0.44829205987268494</v>
      </c>
      <c r="P45" s="13">
        <v>0.42634040129731887</v>
      </c>
      <c r="Q45" s="16">
        <v>-3.0516366038382262E-2</v>
      </c>
      <c r="W45" s="158"/>
      <c r="X45" s="163">
        <v>10</v>
      </c>
      <c r="Y45" s="163">
        <v>20</v>
      </c>
      <c r="Z45" s="163">
        <v>15</v>
      </c>
      <c r="AA45" s="163">
        <v>10</v>
      </c>
      <c r="AB45" s="163">
        <v>15</v>
      </c>
      <c r="AC45" s="158"/>
      <c r="AD45" s="158"/>
    </row>
    <row r="46" spans="1:30" ht="12.75" customHeight="1" x14ac:dyDescent="0.2">
      <c r="A46" s="111"/>
      <c r="B46" s="8" t="s">
        <v>28</v>
      </c>
      <c r="C46" s="21"/>
      <c r="D46" s="10">
        <v>35.797551461338408</v>
      </c>
      <c r="E46" s="10">
        <v>13.925487964475735</v>
      </c>
      <c r="F46" s="18">
        <v>3.1486552696929994E-2</v>
      </c>
      <c r="G46" s="10"/>
      <c r="H46" s="12">
        <v>15</v>
      </c>
      <c r="I46" s="12">
        <v>25</v>
      </c>
      <c r="J46" s="12">
        <v>35</v>
      </c>
      <c r="K46" s="12">
        <v>45</v>
      </c>
      <c r="L46" s="12">
        <v>60</v>
      </c>
      <c r="M46" s="18"/>
      <c r="N46" s="15">
        <v>196310</v>
      </c>
      <c r="O46" s="10">
        <v>-3.0861517746571607</v>
      </c>
      <c r="P46" s="13">
        <v>3.7033293260995812E-9</v>
      </c>
      <c r="Q46" s="16">
        <v>-0.22158506403405254</v>
      </c>
      <c r="W46" s="158"/>
      <c r="X46" s="163">
        <v>10</v>
      </c>
      <c r="Y46" s="163">
        <v>25</v>
      </c>
      <c r="Z46" s="163">
        <v>10</v>
      </c>
      <c r="AA46" s="163">
        <v>10</v>
      </c>
      <c r="AB46" s="163">
        <v>15</v>
      </c>
      <c r="AC46" s="158"/>
      <c r="AD46" s="158"/>
    </row>
    <row r="47" spans="1:30" ht="12.75" customHeight="1" x14ac:dyDescent="0.2">
      <c r="A47" s="111"/>
      <c r="B47" s="20" t="s">
        <v>29</v>
      </c>
      <c r="C47" s="21"/>
      <c r="D47" s="10">
        <v>37.888276853060745</v>
      </c>
      <c r="E47" s="10">
        <v>13.697350157119079</v>
      </c>
      <c r="F47" s="18">
        <v>6.5539133997875962E-2</v>
      </c>
      <c r="G47" s="10"/>
      <c r="H47" s="12">
        <v>15</v>
      </c>
      <c r="I47" s="12">
        <v>30</v>
      </c>
      <c r="J47" s="12">
        <v>40</v>
      </c>
      <c r="K47" s="12">
        <v>50</v>
      </c>
      <c r="L47" s="12">
        <v>60</v>
      </c>
      <c r="M47" s="18"/>
      <c r="N47" s="15">
        <v>44388</v>
      </c>
      <c r="O47" s="10">
        <v>-5.1768771663794979</v>
      </c>
      <c r="P47" s="13">
        <v>1.8551166617011115E-23</v>
      </c>
      <c r="Q47" s="16">
        <v>-0.37758228383766779</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183</v>
      </c>
      <c r="C50" s="68" t="s">
        <v>252</v>
      </c>
      <c r="D50" s="10">
        <v>39.104856090813392</v>
      </c>
      <c r="E50" s="10">
        <v>16.478523651516131</v>
      </c>
      <c r="F50" s="18">
        <v>0.63289358487960667</v>
      </c>
      <c r="G50" s="10"/>
      <c r="H50" s="12">
        <v>10</v>
      </c>
      <c r="I50" s="12">
        <v>25</v>
      </c>
      <c r="J50" s="12">
        <v>40</v>
      </c>
      <c r="K50" s="12">
        <v>55</v>
      </c>
      <c r="L50" s="12">
        <v>60</v>
      </c>
      <c r="M50" s="13"/>
      <c r="N50" s="10"/>
      <c r="O50" s="10"/>
      <c r="P50" s="10"/>
      <c r="Q50" s="11"/>
      <c r="W50" s="158"/>
      <c r="X50" s="163">
        <v>15</v>
      </c>
      <c r="Y50" s="163">
        <v>25</v>
      </c>
      <c r="Z50" s="163">
        <v>15</v>
      </c>
      <c r="AA50" s="163">
        <v>15</v>
      </c>
      <c r="AB50" s="163">
        <v>5</v>
      </c>
      <c r="AC50" s="158"/>
      <c r="AD50" s="158"/>
    </row>
    <row r="51" spans="1:30" ht="12.75" x14ac:dyDescent="0.2">
      <c r="A51" s="111"/>
      <c r="B51" s="8" t="s">
        <v>226</v>
      </c>
      <c r="C51" s="21"/>
      <c r="D51" s="10">
        <v>41.17606656416752</v>
      </c>
      <c r="E51" s="10">
        <v>16.179845248755871</v>
      </c>
      <c r="F51" s="18">
        <v>0.16508279363805806</v>
      </c>
      <c r="G51" s="10"/>
      <c r="H51" s="12">
        <v>15</v>
      </c>
      <c r="I51" s="12">
        <v>30</v>
      </c>
      <c r="J51" s="12">
        <v>40</v>
      </c>
      <c r="K51" s="12">
        <v>60</v>
      </c>
      <c r="L51" s="12">
        <v>60</v>
      </c>
      <c r="M51" s="13"/>
      <c r="N51" s="15">
        <v>10282</v>
      </c>
      <c r="O51" s="10">
        <v>-2.0712104733541281</v>
      </c>
      <c r="P51" s="13">
        <v>1.2978390766147205E-3</v>
      </c>
      <c r="Q51" s="16">
        <v>-0.12785503872197956</v>
      </c>
      <c r="W51" s="158"/>
      <c r="X51" s="163">
        <v>15</v>
      </c>
      <c r="Y51" s="163">
        <v>30</v>
      </c>
      <c r="Z51" s="163">
        <v>10</v>
      </c>
      <c r="AA51" s="163">
        <v>20</v>
      </c>
      <c r="AB51" s="163">
        <v>0</v>
      </c>
      <c r="AC51" s="158"/>
      <c r="AD51" s="158"/>
    </row>
    <row r="52" spans="1:30" ht="12.75" customHeight="1" x14ac:dyDescent="0.2">
      <c r="A52" s="111"/>
      <c r="B52" s="12" t="s">
        <v>195</v>
      </c>
      <c r="C52" s="21"/>
      <c r="D52" s="10">
        <v>40.456801436687236</v>
      </c>
      <c r="E52" s="10">
        <v>16.422126548589187</v>
      </c>
      <c r="F52" s="18">
        <v>0.16516799683142819</v>
      </c>
      <c r="G52" s="10"/>
      <c r="H52" s="12">
        <v>10</v>
      </c>
      <c r="I52" s="12">
        <v>30</v>
      </c>
      <c r="J52" s="12">
        <v>40</v>
      </c>
      <c r="K52" s="12">
        <v>60</v>
      </c>
      <c r="L52" s="12">
        <v>60</v>
      </c>
      <c r="M52" s="18"/>
      <c r="N52" s="15">
        <v>10562</v>
      </c>
      <c r="O52" s="10">
        <v>-1.351945345873844</v>
      </c>
      <c r="P52" s="13">
        <v>3.8187706895422786E-2</v>
      </c>
      <c r="Q52" s="16">
        <v>-8.2306475862169631E-2</v>
      </c>
      <c r="W52" s="158"/>
      <c r="X52" s="163">
        <v>20</v>
      </c>
      <c r="Y52" s="163">
        <v>30</v>
      </c>
      <c r="Z52" s="163">
        <v>10</v>
      </c>
      <c r="AA52" s="163">
        <v>20</v>
      </c>
      <c r="AB52" s="163">
        <v>0</v>
      </c>
      <c r="AC52" s="158"/>
      <c r="AD52" s="158"/>
    </row>
    <row r="53" spans="1:30" ht="12.75" customHeight="1" x14ac:dyDescent="0.2">
      <c r="A53" s="111"/>
      <c r="B53" s="12" t="s">
        <v>227</v>
      </c>
      <c r="C53" s="21"/>
      <c r="D53" s="10">
        <v>41.103145827767435</v>
      </c>
      <c r="E53" s="10">
        <v>16.117960229387251</v>
      </c>
      <c r="F53" s="18">
        <v>0.13844524478858955</v>
      </c>
      <c r="G53" s="10"/>
      <c r="H53" s="12">
        <v>15</v>
      </c>
      <c r="I53" s="12">
        <v>30</v>
      </c>
      <c r="J53" s="12">
        <v>40</v>
      </c>
      <c r="K53" s="12">
        <v>60</v>
      </c>
      <c r="L53" s="12">
        <v>60</v>
      </c>
      <c r="M53" s="18"/>
      <c r="N53" s="15">
        <v>14230</v>
      </c>
      <c r="O53" s="10">
        <v>-1.9982897369540424</v>
      </c>
      <c r="P53" s="13">
        <v>1.6540006193659969E-3</v>
      </c>
      <c r="Q53" s="16">
        <v>-0.12384587685617854</v>
      </c>
      <c r="W53" s="158"/>
      <c r="X53" s="163">
        <v>15</v>
      </c>
      <c r="Y53" s="163">
        <v>30</v>
      </c>
      <c r="Z53" s="163">
        <v>10</v>
      </c>
      <c r="AA53" s="163">
        <v>20</v>
      </c>
      <c r="AB53" s="163">
        <v>0</v>
      </c>
      <c r="AC53" s="158"/>
      <c r="AD53" s="158"/>
    </row>
    <row r="54" spans="1:30" ht="12.75" customHeight="1" x14ac:dyDescent="0.2">
      <c r="A54" s="111"/>
      <c r="B54" s="8" t="s">
        <v>28</v>
      </c>
      <c r="C54" s="21"/>
      <c r="D54" s="10">
        <v>43.320431109375846</v>
      </c>
      <c r="E54" s="10">
        <v>15.946345862773221</v>
      </c>
      <c r="F54" s="18">
        <v>3.4286948028164982E-2</v>
      </c>
      <c r="G54" s="10"/>
      <c r="H54" s="12">
        <v>15</v>
      </c>
      <c r="I54" s="12">
        <v>35</v>
      </c>
      <c r="J54" s="12">
        <v>45</v>
      </c>
      <c r="K54" s="12">
        <v>60</v>
      </c>
      <c r="L54" s="12">
        <v>60</v>
      </c>
      <c r="M54" s="18"/>
      <c r="N54" s="15">
        <v>216980</v>
      </c>
      <c r="O54" s="10">
        <v>-4.2155750185624541</v>
      </c>
      <c r="P54" s="13">
        <v>6.3656475336927565E-12</v>
      </c>
      <c r="Q54" s="16">
        <v>-0.26433196048176372</v>
      </c>
      <c r="W54" s="158"/>
      <c r="X54" s="163">
        <v>20</v>
      </c>
      <c r="Y54" s="163">
        <v>35</v>
      </c>
      <c r="Z54" s="163">
        <v>10</v>
      </c>
      <c r="AA54" s="163">
        <v>15</v>
      </c>
      <c r="AB54" s="163">
        <v>0</v>
      </c>
      <c r="AC54" s="158"/>
      <c r="AD54" s="158"/>
    </row>
    <row r="55" spans="1:30" ht="12.75" customHeight="1" x14ac:dyDescent="0.2">
      <c r="A55" s="111"/>
      <c r="B55" s="20" t="s">
        <v>29</v>
      </c>
      <c r="C55" s="21"/>
      <c r="D55" s="10">
        <v>45.091326197937001</v>
      </c>
      <c r="E55" s="10">
        <v>15.828492934121302</v>
      </c>
      <c r="F55" s="18">
        <v>6.3144137403788478E-2</v>
      </c>
      <c r="G55" s="10"/>
      <c r="H55" s="12">
        <v>20</v>
      </c>
      <c r="I55" s="12">
        <v>35</v>
      </c>
      <c r="J55" s="12">
        <v>50</v>
      </c>
      <c r="K55" s="12">
        <v>60</v>
      </c>
      <c r="L55" s="12">
        <v>60</v>
      </c>
      <c r="M55" s="18"/>
      <c r="N55" s="15">
        <v>63513</v>
      </c>
      <c r="O55" s="10">
        <v>-5.9864701071236084</v>
      </c>
      <c r="P55" s="13">
        <v>1.2861732933858052E-22</v>
      </c>
      <c r="Q55" s="16">
        <v>-0.37803964590204286</v>
      </c>
      <c r="W55" s="158"/>
      <c r="X55" s="163">
        <v>15</v>
      </c>
      <c r="Y55" s="163">
        <v>35</v>
      </c>
      <c r="Z55" s="163">
        <v>15</v>
      </c>
      <c r="AA55" s="163">
        <v>10</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183</v>
      </c>
      <c r="C59" s="68" t="s">
        <v>253</v>
      </c>
      <c r="D59" s="10">
        <v>27.504987081478891</v>
      </c>
      <c r="E59" s="10">
        <v>16.423495199690112</v>
      </c>
      <c r="F59" s="18">
        <v>0.61855615813362474</v>
      </c>
      <c r="G59" s="10"/>
      <c r="H59" s="12">
        <v>0</v>
      </c>
      <c r="I59" s="12">
        <v>15</v>
      </c>
      <c r="J59" s="12">
        <v>25</v>
      </c>
      <c r="K59" s="12">
        <v>40</v>
      </c>
      <c r="L59" s="12">
        <v>60</v>
      </c>
      <c r="M59" s="13"/>
      <c r="N59" s="10"/>
      <c r="O59" s="10"/>
      <c r="P59" s="10"/>
      <c r="Q59" s="11"/>
      <c r="W59" s="158"/>
      <c r="X59" s="163">
        <v>15</v>
      </c>
      <c r="Y59" s="163">
        <v>15</v>
      </c>
      <c r="Z59" s="163">
        <v>10</v>
      </c>
      <c r="AA59" s="163">
        <v>15</v>
      </c>
      <c r="AB59" s="163">
        <v>20</v>
      </c>
      <c r="AC59" s="158"/>
      <c r="AD59" s="158"/>
    </row>
    <row r="60" spans="1:30" ht="12.75" x14ac:dyDescent="0.2">
      <c r="A60" s="111"/>
      <c r="B60" s="8" t="s">
        <v>226</v>
      </c>
      <c r="C60" s="21"/>
      <c r="D60" s="10">
        <v>24.536713210328617</v>
      </c>
      <c r="E60" s="10">
        <v>16.51798499342425</v>
      </c>
      <c r="F60" s="18">
        <v>0.1625657989034599</v>
      </c>
      <c r="G60" s="10"/>
      <c r="H60" s="12">
        <v>0</v>
      </c>
      <c r="I60" s="12">
        <v>10</v>
      </c>
      <c r="J60" s="12">
        <v>20</v>
      </c>
      <c r="K60" s="12">
        <v>35</v>
      </c>
      <c r="L60" s="12">
        <v>60</v>
      </c>
      <c r="M60" s="13"/>
      <c r="N60" s="15">
        <v>11027</v>
      </c>
      <c r="O60" s="10">
        <v>2.9682738711502736</v>
      </c>
      <c r="P60" s="13">
        <v>3.9195231093047093E-6</v>
      </c>
      <c r="Q60" s="16">
        <v>0.17976498652853071</v>
      </c>
      <c r="W60" s="158"/>
      <c r="X60" s="163">
        <v>10</v>
      </c>
      <c r="Y60" s="163">
        <v>10</v>
      </c>
      <c r="Z60" s="163">
        <v>10</v>
      </c>
      <c r="AA60" s="163">
        <v>15</v>
      </c>
      <c r="AB60" s="163">
        <v>25</v>
      </c>
      <c r="AC60" s="158"/>
      <c r="AD60" s="158"/>
    </row>
    <row r="61" spans="1:30" ht="12.75" customHeight="1" x14ac:dyDescent="0.2">
      <c r="A61" s="111"/>
      <c r="B61" s="12" t="s">
        <v>195</v>
      </c>
      <c r="C61" s="21"/>
      <c r="D61" s="10">
        <v>24.461204350232077</v>
      </c>
      <c r="E61" s="10">
        <v>16.648699018952232</v>
      </c>
      <c r="F61" s="18">
        <v>0.16295072716383482</v>
      </c>
      <c r="G61" s="10"/>
      <c r="H61" s="12">
        <v>0</v>
      </c>
      <c r="I61" s="12">
        <v>10</v>
      </c>
      <c r="J61" s="12">
        <v>20</v>
      </c>
      <c r="K61" s="12">
        <v>35</v>
      </c>
      <c r="L61" s="12">
        <v>60</v>
      </c>
      <c r="M61" s="18"/>
      <c r="N61" s="15">
        <v>11142</v>
      </c>
      <c r="O61" s="10">
        <v>3.0437827312468144</v>
      </c>
      <c r="P61" s="13">
        <v>2.6050687996876216E-6</v>
      </c>
      <c r="Q61" s="16">
        <v>0.1829794548343304</v>
      </c>
      <c r="W61" s="158"/>
      <c r="X61" s="163">
        <v>10</v>
      </c>
      <c r="Y61" s="163">
        <v>10</v>
      </c>
      <c r="Z61" s="163">
        <v>10</v>
      </c>
      <c r="AA61" s="163">
        <v>15</v>
      </c>
      <c r="AB61" s="163">
        <v>25</v>
      </c>
      <c r="AC61" s="158"/>
      <c r="AD61" s="158"/>
    </row>
    <row r="62" spans="1:30" ht="12.75" customHeight="1" x14ac:dyDescent="0.2">
      <c r="A62" s="111"/>
      <c r="B62" s="12" t="s">
        <v>227</v>
      </c>
      <c r="C62" s="21"/>
      <c r="D62" s="10">
        <v>26.171595523066642</v>
      </c>
      <c r="E62" s="10">
        <v>16.698020584609395</v>
      </c>
      <c r="F62" s="18">
        <v>0.13804821918936641</v>
      </c>
      <c r="G62" s="10"/>
      <c r="H62" s="12">
        <v>0</v>
      </c>
      <c r="I62" s="12">
        <v>15</v>
      </c>
      <c r="J62" s="12">
        <v>25</v>
      </c>
      <c r="K62" s="12">
        <v>40</v>
      </c>
      <c r="L62" s="12">
        <v>60</v>
      </c>
      <c r="M62" s="18"/>
      <c r="N62" s="15">
        <v>15334</v>
      </c>
      <c r="O62" s="10">
        <v>1.3333915584122487</v>
      </c>
      <c r="P62" s="13">
        <v>3.8239432251392126E-2</v>
      </c>
      <c r="Q62" s="16">
        <v>7.9913114719436129E-2</v>
      </c>
      <c r="W62" s="158"/>
      <c r="X62" s="163">
        <v>15</v>
      </c>
      <c r="Y62" s="163">
        <v>15</v>
      </c>
      <c r="Z62" s="163">
        <v>10</v>
      </c>
      <c r="AA62" s="163">
        <v>15</v>
      </c>
      <c r="AB62" s="163">
        <v>20</v>
      </c>
      <c r="AC62" s="158"/>
      <c r="AD62" s="158"/>
    </row>
    <row r="63" spans="1:30" ht="12.75" customHeight="1" x14ac:dyDescent="0.2">
      <c r="A63" s="111"/>
      <c r="B63" s="8" t="s">
        <v>28</v>
      </c>
      <c r="C63" s="21"/>
      <c r="D63" s="10">
        <v>29.57340558614035</v>
      </c>
      <c r="E63" s="10">
        <v>16.143442548841914</v>
      </c>
      <c r="F63" s="18">
        <v>5.4585152304309E-2</v>
      </c>
      <c r="G63" s="10"/>
      <c r="H63" s="12">
        <v>5</v>
      </c>
      <c r="I63" s="12">
        <v>20</v>
      </c>
      <c r="J63" s="12">
        <v>30</v>
      </c>
      <c r="K63" s="12">
        <v>40</v>
      </c>
      <c r="L63" s="12">
        <v>60</v>
      </c>
      <c r="M63" s="18"/>
      <c r="N63" s="15">
        <v>88170</v>
      </c>
      <c r="O63" s="10">
        <v>-2.0684185046614587</v>
      </c>
      <c r="P63" s="13">
        <v>7.0472151413377522E-4</v>
      </c>
      <c r="Q63" s="16">
        <v>-0.12810957624871416</v>
      </c>
      <c r="W63" s="158"/>
      <c r="X63" s="163">
        <v>15</v>
      </c>
      <c r="Y63" s="163">
        <v>20</v>
      </c>
      <c r="Z63" s="163">
        <v>10</v>
      </c>
      <c r="AA63" s="163">
        <v>10</v>
      </c>
      <c r="AB63" s="163">
        <v>20</v>
      </c>
      <c r="AC63" s="158"/>
      <c r="AD63" s="158"/>
    </row>
    <row r="64" spans="1:30" ht="12.75" customHeight="1" x14ac:dyDescent="0.2">
      <c r="A64" s="111"/>
      <c r="B64" s="20" t="s">
        <v>29</v>
      </c>
      <c r="C64" s="21"/>
      <c r="D64" s="10">
        <v>33.002333100085103</v>
      </c>
      <c r="E64" s="10">
        <v>16.269521147025699</v>
      </c>
      <c r="F64" s="18">
        <v>0.13513973463173992</v>
      </c>
      <c r="G64" s="10"/>
      <c r="H64" s="12">
        <v>5</v>
      </c>
      <c r="I64" s="12">
        <v>20</v>
      </c>
      <c r="J64" s="12">
        <v>30</v>
      </c>
      <c r="K64" s="12">
        <v>45</v>
      </c>
      <c r="L64" s="12">
        <v>60</v>
      </c>
      <c r="M64" s="18"/>
      <c r="N64" s="15">
        <v>15197</v>
      </c>
      <c r="O64" s="10">
        <v>-5.497346018606212</v>
      </c>
      <c r="P64" s="13">
        <v>2.2116462161227679E-18</v>
      </c>
      <c r="Q64" s="16">
        <v>-0.33774356925757232</v>
      </c>
      <c r="W64" s="158"/>
      <c r="X64" s="163">
        <v>15</v>
      </c>
      <c r="Y64" s="163">
        <v>20</v>
      </c>
      <c r="Z64" s="163">
        <v>10</v>
      </c>
      <c r="AA64" s="163">
        <v>15</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183</v>
      </c>
      <c r="C67" s="68" t="s">
        <v>254</v>
      </c>
      <c r="D67" s="10">
        <v>41.037831263921525</v>
      </c>
      <c r="E67" s="10">
        <v>14.071526868215797</v>
      </c>
      <c r="F67" s="18">
        <v>0.5262487535678213</v>
      </c>
      <c r="G67" s="10"/>
      <c r="H67" s="12">
        <v>16</v>
      </c>
      <c r="I67" s="12">
        <v>32</v>
      </c>
      <c r="J67" s="12">
        <v>40</v>
      </c>
      <c r="K67" s="12">
        <v>52</v>
      </c>
      <c r="L67" s="12">
        <v>60</v>
      </c>
      <c r="M67" s="13"/>
      <c r="N67" s="10"/>
      <c r="O67" s="10"/>
      <c r="P67" s="10"/>
      <c r="Q67" s="11"/>
      <c r="W67" s="158"/>
      <c r="X67" s="163">
        <v>16</v>
      </c>
      <c r="Y67" s="163">
        <v>32</v>
      </c>
      <c r="Z67" s="163">
        <v>8</v>
      </c>
      <c r="AA67" s="163">
        <v>12</v>
      </c>
      <c r="AB67" s="163">
        <v>8</v>
      </c>
      <c r="AC67" s="158"/>
      <c r="AD67" s="158"/>
    </row>
    <row r="68" spans="1:30" ht="12.75" x14ac:dyDescent="0.2">
      <c r="A68" s="111"/>
      <c r="B68" s="8" t="s">
        <v>226</v>
      </c>
      <c r="C68" s="21"/>
      <c r="D68" s="10">
        <v>40.527707376859304</v>
      </c>
      <c r="E68" s="10">
        <v>13.964678865171869</v>
      </c>
      <c r="F68" s="18">
        <v>0.13677436857604813</v>
      </c>
      <c r="G68" s="10"/>
      <c r="H68" s="12">
        <v>16</v>
      </c>
      <c r="I68" s="12">
        <v>32</v>
      </c>
      <c r="J68" s="12">
        <v>40</v>
      </c>
      <c r="K68" s="12">
        <v>52</v>
      </c>
      <c r="L68" s="12">
        <v>60</v>
      </c>
      <c r="M68" s="13"/>
      <c r="N68" s="15">
        <v>11137</v>
      </c>
      <c r="O68" s="10">
        <v>0.51012388706222112</v>
      </c>
      <c r="P68" s="13">
        <v>0.34496354870246426</v>
      </c>
      <c r="Q68" s="16">
        <v>3.6511609178228099E-2</v>
      </c>
      <c r="W68" s="158"/>
      <c r="X68" s="163">
        <v>16</v>
      </c>
      <c r="Y68" s="163">
        <v>32</v>
      </c>
      <c r="Z68" s="163">
        <v>8</v>
      </c>
      <c r="AA68" s="163">
        <v>12</v>
      </c>
      <c r="AB68" s="163">
        <v>8</v>
      </c>
      <c r="AC68" s="158"/>
      <c r="AD68" s="158"/>
    </row>
    <row r="69" spans="1:30" ht="12.75" customHeight="1" x14ac:dyDescent="0.2">
      <c r="A69" s="111"/>
      <c r="B69" s="12" t="s">
        <v>195</v>
      </c>
      <c r="C69" s="21"/>
      <c r="D69" s="10">
        <v>41.144586496923502</v>
      </c>
      <c r="E69" s="10">
        <v>14.007647318807962</v>
      </c>
      <c r="F69" s="18">
        <v>0.13637808022862857</v>
      </c>
      <c r="G69" s="10"/>
      <c r="H69" s="12">
        <v>16</v>
      </c>
      <c r="I69" s="12">
        <v>32</v>
      </c>
      <c r="J69" s="12">
        <v>40</v>
      </c>
      <c r="K69" s="12">
        <v>52</v>
      </c>
      <c r="L69" s="12">
        <v>60</v>
      </c>
      <c r="M69" s="18"/>
      <c r="N69" s="15">
        <v>11263</v>
      </c>
      <c r="O69" s="10">
        <v>-0.10675523300197653</v>
      </c>
      <c r="P69" s="13">
        <v>0.84370945455692492</v>
      </c>
      <c r="Q69" s="16">
        <v>-7.619003452796866E-3</v>
      </c>
      <c r="W69" s="158"/>
      <c r="X69" s="163">
        <v>16</v>
      </c>
      <c r="Y69" s="163">
        <v>32</v>
      </c>
      <c r="Z69" s="163">
        <v>8</v>
      </c>
      <c r="AA69" s="163">
        <v>12</v>
      </c>
      <c r="AB69" s="163">
        <v>8</v>
      </c>
      <c r="AC69" s="158"/>
      <c r="AD69" s="158"/>
    </row>
    <row r="70" spans="1:30" ht="12.75" customHeight="1" x14ac:dyDescent="0.2">
      <c r="A70" s="111"/>
      <c r="B70" s="12" t="s">
        <v>227</v>
      </c>
      <c r="C70" s="21"/>
      <c r="D70" s="10">
        <v>41.547842859250842</v>
      </c>
      <c r="E70" s="10">
        <v>13.96023604819262</v>
      </c>
      <c r="F70" s="18">
        <v>0.11502663178030777</v>
      </c>
      <c r="G70" s="10"/>
      <c r="H70" s="12">
        <v>16</v>
      </c>
      <c r="I70" s="12">
        <v>32</v>
      </c>
      <c r="J70" s="12">
        <v>40</v>
      </c>
      <c r="K70" s="12">
        <v>52</v>
      </c>
      <c r="L70" s="12">
        <v>60</v>
      </c>
      <c r="M70" s="18"/>
      <c r="N70" s="15">
        <v>15443</v>
      </c>
      <c r="O70" s="10">
        <v>-0.51001159532931695</v>
      </c>
      <c r="P70" s="13">
        <v>0.34028133388604476</v>
      </c>
      <c r="Q70" s="16">
        <v>-3.6519652310364116E-2</v>
      </c>
      <c r="W70" s="158"/>
      <c r="X70" s="163">
        <v>16</v>
      </c>
      <c r="Y70" s="163">
        <v>32</v>
      </c>
      <c r="Z70" s="163">
        <v>8</v>
      </c>
      <c r="AA70" s="163">
        <v>12</v>
      </c>
      <c r="AB70" s="163">
        <v>8</v>
      </c>
      <c r="AC70" s="158"/>
      <c r="AD70" s="158"/>
    </row>
    <row r="71" spans="1:30" ht="12.75" customHeight="1" x14ac:dyDescent="0.2">
      <c r="A71" s="111"/>
      <c r="B71" s="8" t="s">
        <v>28</v>
      </c>
      <c r="C71" s="21"/>
      <c r="D71" s="10">
        <v>42.716428177428519</v>
      </c>
      <c r="E71" s="10">
        <v>13.705552557603438</v>
      </c>
      <c r="F71" s="18">
        <v>3.7708080039324993E-2</v>
      </c>
      <c r="G71" s="10"/>
      <c r="H71" s="12">
        <v>20</v>
      </c>
      <c r="I71" s="12">
        <v>32</v>
      </c>
      <c r="J71" s="12">
        <v>44</v>
      </c>
      <c r="K71" s="12">
        <v>56</v>
      </c>
      <c r="L71" s="12">
        <v>60</v>
      </c>
      <c r="M71" s="18"/>
      <c r="N71" s="15">
        <v>132820</v>
      </c>
      <c r="O71" s="10">
        <v>-1.6785969135069934</v>
      </c>
      <c r="P71" s="13">
        <v>1.0925491311573959E-3</v>
      </c>
      <c r="Q71" s="16">
        <v>-0.12245787175709939</v>
      </c>
      <c r="W71" s="158"/>
      <c r="X71" s="163">
        <v>12</v>
      </c>
      <c r="Y71" s="163">
        <v>32</v>
      </c>
      <c r="Z71" s="163">
        <v>12</v>
      </c>
      <c r="AA71" s="163">
        <v>12</v>
      </c>
      <c r="AB71" s="163">
        <v>4</v>
      </c>
      <c r="AC71" s="158"/>
      <c r="AD71" s="158"/>
    </row>
    <row r="72" spans="1:30" ht="12.75" customHeight="1" x14ac:dyDescent="0.2">
      <c r="A72" s="111"/>
      <c r="B72" s="20" t="s">
        <v>29</v>
      </c>
      <c r="C72" s="21"/>
      <c r="D72" s="10">
        <v>44.500363424973138</v>
      </c>
      <c r="E72" s="10">
        <v>13.396371453088983</v>
      </c>
      <c r="F72" s="18">
        <v>7.7080700783336148E-2</v>
      </c>
      <c r="G72" s="10"/>
      <c r="H72" s="12">
        <v>20</v>
      </c>
      <c r="I72" s="12">
        <v>36</v>
      </c>
      <c r="J72" s="12">
        <v>44</v>
      </c>
      <c r="K72" s="12">
        <v>56</v>
      </c>
      <c r="L72" s="12">
        <v>60</v>
      </c>
      <c r="M72" s="18"/>
      <c r="N72" s="15">
        <v>30918</v>
      </c>
      <c r="O72" s="10">
        <v>-3.4625321610516124</v>
      </c>
      <c r="P72" s="13">
        <v>9.0963385823381018E-12</v>
      </c>
      <c r="Q72" s="16">
        <v>-0.25816006723701268</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183</v>
      </c>
      <c r="C76" s="68" t="s">
        <v>255</v>
      </c>
      <c r="D76" s="10">
        <v>44.2119187897747</v>
      </c>
      <c r="E76" s="10">
        <v>11.172335333703648</v>
      </c>
      <c r="F76" s="18">
        <v>0.43846122855902181</v>
      </c>
      <c r="G76" s="10"/>
      <c r="H76" s="12">
        <v>25</v>
      </c>
      <c r="I76" s="12">
        <v>38</v>
      </c>
      <c r="J76" s="12">
        <v>46</v>
      </c>
      <c r="K76" s="12">
        <v>52</v>
      </c>
      <c r="L76" s="12">
        <v>60</v>
      </c>
      <c r="M76" s="13"/>
      <c r="N76" s="10"/>
      <c r="O76" s="10"/>
      <c r="P76" s="10"/>
      <c r="Q76" s="11"/>
      <c r="W76" s="158"/>
      <c r="X76" s="163">
        <v>13</v>
      </c>
      <c r="Y76" s="163">
        <v>38</v>
      </c>
      <c r="Z76" s="163">
        <v>8</v>
      </c>
      <c r="AA76" s="163">
        <v>6</v>
      </c>
      <c r="AB76" s="163">
        <v>8</v>
      </c>
      <c r="AC76" s="158"/>
      <c r="AD76" s="158"/>
    </row>
    <row r="77" spans="1:30" ht="12.75" x14ac:dyDescent="0.2">
      <c r="A77" s="111"/>
      <c r="B77" s="8" t="s">
        <v>226</v>
      </c>
      <c r="C77" s="21"/>
      <c r="D77" s="10">
        <v>42.369209017376292</v>
      </c>
      <c r="E77" s="10">
        <v>12.205744738539364</v>
      </c>
      <c r="F77" s="18">
        <v>0.12738493815664129</v>
      </c>
      <c r="G77" s="10"/>
      <c r="H77" s="12">
        <v>20</v>
      </c>
      <c r="I77" s="12">
        <v>35</v>
      </c>
      <c r="J77" s="12">
        <v>44</v>
      </c>
      <c r="K77" s="12">
        <v>52</v>
      </c>
      <c r="L77" s="12">
        <v>60</v>
      </c>
      <c r="M77" s="13"/>
      <c r="N77" s="15">
        <v>762</v>
      </c>
      <c r="O77" s="10">
        <v>1.8427097723984076</v>
      </c>
      <c r="P77" s="13">
        <v>5.9910031949763243E-5</v>
      </c>
      <c r="Q77" s="16">
        <v>0.15178463718792001</v>
      </c>
      <c r="W77" s="158"/>
      <c r="X77" s="163">
        <v>15</v>
      </c>
      <c r="Y77" s="163">
        <v>35</v>
      </c>
      <c r="Z77" s="163">
        <v>9</v>
      </c>
      <c r="AA77" s="163">
        <v>8</v>
      </c>
      <c r="AB77" s="163">
        <v>8</v>
      </c>
      <c r="AC77" s="158"/>
      <c r="AD77" s="158"/>
    </row>
    <row r="78" spans="1:30" ht="12.75" customHeight="1" x14ac:dyDescent="0.2">
      <c r="A78" s="111"/>
      <c r="B78" s="12" t="s">
        <v>195</v>
      </c>
      <c r="C78" s="21"/>
      <c r="D78" s="10">
        <v>42.874963145293663</v>
      </c>
      <c r="E78" s="10">
        <v>11.841514334274612</v>
      </c>
      <c r="F78" s="18">
        <v>0.12246868251165766</v>
      </c>
      <c r="G78" s="10"/>
      <c r="H78" s="12">
        <v>22</v>
      </c>
      <c r="I78" s="12">
        <v>36</v>
      </c>
      <c r="J78" s="12">
        <v>44</v>
      </c>
      <c r="K78" s="12">
        <v>52</v>
      </c>
      <c r="L78" s="12">
        <v>60</v>
      </c>
      <c r="M78" s="18"/>
      <c r="N78" s="15">
        <v>753</v>
      </c>
      <c r="O78" s="10">
        <v>1.3369556444810371</v>
      </c>
      <c r="P78" s="13">
        <v>3.4173980135257815E-3</v>
      </c>
      <c r="Q78" s="16">
        <v>0.11330835433374047</v>
      </c>
      <c r="W78" s="158"/>
      <c r="X78" s="163">
        <v>14</v>
      </c>
      <c r="Y78" s="163">
        <v>36</v>
      </c>
      <c r="Z78" s="163">
        <v>8</v>
      </c>
      <c r="AA78" s="163">
        <v>8</v>
      </c>
      <c r="AB78" s="163">
        <v>8</v>
      </c>
      <c r="AC78" s="158"/>
      <c r="AD78" s="158"/>
    </row>
    <row r="79" spans="1:30" ht="12.75" customHeight="1" x14ac:dyDescent="0.2">
      <c r="A79" s="111"/>
      <c r="B79" s="12" t="s">
        <v>227</v>
      </c>
      <c r="C79" s="21"/>
      <c r="D79" s="10">
        <v>43.121679502739212</v>
      </c>
      <c r="E79" s="10">
        <v>11.90494713328329</v>
      </c>
      <c r="F79" s="18">
        <v>0.10430806930183506</v>
      </c>
      <c r="G79" s="10"/>
      <c r="H79" s="12">
        <v>20</v>
      </c>
      <c r="I79" s="12">
        <v>36</v>
      </c>
      <c r="J79" s="12">
        <v>44</v>
      </c>
      <c r="K79" s="12">
        <v>52</v>
      </c>
      <c r="L79" s="12">
        <v>60</v>
      </c>
      <c r="M79" s="18"/>
      <c r="N79" s="15">
        <v>724</v>
      </c>
      <c r="O79" s="10">
        <v>1.0902392870354873</v>
      </c>
      <c r="P79" s="13">
        <v>1.5808760686090124E-2</v>
      </c>
      <c r="Q79" s="16">
        <v>9.1838745656001891E-2</v>
      </c>
      <c r="W79" s="158"/>
      <c r="X79" s="163">
        <v>16</v>
      </c>
      <c r="Y79" s="163">
        <v>36</v>
      </c>
      <c r="Z79" s="163">
        <v>8</v>
      </c>
      <c r="AA79" s="163">
        <v>8</v>
      </c>
      <c r="AB79" s="163">
        <v>8</v>
      </c>
      <c r="AC79" s="158"/>
      <c r="AD79" s="158"/>
    </row>
    <row r="80" spans="1:30" ht="12.75" customHeight="1" x14ac:dyDescent="0.2">
      <c r="A80" s="111"/>
      <c r="B80" s="8" t="s">
        <v>28</v>
      </c>
      <c r="C80" s="21"/>
      <c r="D80" s="10">
        <v>45.342025858665153</v>
      </c>
      <c r="E80" s="10">
        <v>11.507324307302754</v>
      </c>
      <c r="F80" s="18">
        <v>3.2728014712761391E-2</v>
      </c>
      <c r="G80" s="10"/>
      <c r="H80" s="12">
        <v>24</v>
      </c>
      <c r="I80" s="12">
        <v>40</v>
      </c>
      <c r="J80" s="12">
        <v>47.5</v>
      </c>
      <c r="K80" s="12">
        <v>54</v>
      </c>
      <c r="L80" s="12">
        <v>60</v>
      </c>
      <c r="M80" s="18"/>
      <c r="N80" s="15">
        <v>124273</v>
      </c>
      <c r="O80" s="10">
        <v>-1.1301070688904531</v>
      </c>
      <c r="P80" s="13">
        <v>1.2553209044558762E-2</v>
      </c>
      <c r="Q80" s="16">
        <v>-9.8222331576043626E-2</v>
      </c>
      <c r="W80" s="158"/>
      <c r="X80" s="163">
        <v>16</v>
      </c>
      <c r="Y80" s="163">
        <v>40</v>
      </c>
      <c r="Z80" s="163">
        <v>7.5</v>
      </c>
      <c r="AA80" s="163">
        <v>6.5</v>
      </c>
      <c r="AB80" s="163">
        <v>6</v>
      </c>
      <c r="AC80" s="158"/>
      <c r="AD80" s="158"/>
    </row>
    <row r="81" spans="1:30" ht="12.75" customHeight="1" x14ac:dyDescent="0.2">
      <c r="A81" s="111"/>
      <c r="B81" s="20" t="s">
        <v>29</v>
      </c>
      <c r="C81" s="21"/>
      <c r="D81" s="10">
        <v>46.890544501486524</v>
      </c>
      <c r="E81" s="10">
        <v>11.873471549451613</v>
      </c>
      <c r="F81" s="18">
        <v>5.9828533429258222E-2</v>
      </c>
      <c r="G81" s="10"/>
      <c r="H81" s="12">
        <v>24</v>
      </c>
      <c r="I81" s="12">
        <v>40</v>
      </c>
      <c r="J81" s="12">
        <v>50</v>
      </c>
      <c r="K81" s="12">
        <v>56</v>
      </c>
      <c r="L81" s="12">
        <v>60</v>
      </c>
      <c r="M81" s="18"/>
      <c r="N81" s="15">
        <v>40033</v>
      </c>
      <c r="O81" s="10">
        <v>-2.678625711711824</v>
      </c>
      <c r="P81" s="13">
        <v>1.1586531284092651E-8</v>
      </c>
      <c r="Q81" s="16">
        <v>-0.22580716393144057</v>
      </c>
      <c r="W81" s="158"/>
      <c r="X81" s="163">
        <v>16</v>
      </c>
      <c r="Y81" s="163">
        <v>40</v>
      </c>
      <c r="Z81" s="163">
        <v>10</v>
      </c>
      <c r="AA81" s="163">
        <v>6</v>
      </c>
      <c r="AB81" s="163">
        <v>4</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183</v>
      </c>
      <c r="C84" s="68" t="s">
        <v>256</v>
      </c>
      <c r="D84" s="10">
        <v>34.935263127365317</v>
      </c>
      <c r="E84" s="10">
        <v>14.564767769988107</v>
      </c>
      <c r="F84" s="18">
        <v>0.57040953707906294</v>
      </c>
      <c r="G84" s="10"/>
      <c r="H84" s="12">
        <v>10</v>
      </c>
      <c r="I84" s="12">
        <v>22.5</v>
      </c>
      <c r="J84" s="12">
        <v>35</v>
      </c>
      <c r="K84" s="12">
        <v>45</v>
      </c>
      <c r="L84" s="12">
        <v>60</v>
      </c>
      <c r="M84" s="13"/>
      <c r="N84" s="10"/>
      <c r="O84" s="10"/>
      <c r="P84" s="10"/>
      <c r="Q84" s="11"/>
      <c r="W84" s="158"/>
      <c r="X84" s="163">
        <v>12.5</v>
      </c>
      <c r="Y84" s="163">
        <v>22.5</v>
      </c>
      <c r="Z84" s="163">
        <v>12.5</v>
      </c>
      <c r="AA84" s="163">
        <v>10</v>
      </c>
      <c r="AB84" s="163">
        <v>15</v>
      </c>
      <c r="AC84" s="158"/>
      <c r="AD84" s="158"/>
    </row>
    <row r="85" spans="1:30" ht="12.75" x14ac:dyDescent="0.2">
      <c r="A85" s="9"/>
      <c r="B85" s="8" t="s">
        <v>226</v>
      </c>
      <c r="C85" s="14"/>
      <c r="D85" s="10">
        <v>32.695801037892906</v>
      </c>
      <c r="E85" s="10">
        <v>14.523470374810833</v>
      </c>
      <c r="F85" s="18">
        <v>0.15277288040299394</v>
      </c>
      <c r="G85" s="10"/>
      <c r="H85" s="12">
        <v>8.5714285714285712</v>
      </c>
      <c r="I85" s="12">
        <v>22.5</v>
      </c>
      <c r="J85" s="12">
        <v>32.5</v>
      </c>
      <c r="K85" s="12">
        <v>42.5</v>
      </c>
      <c r="L85" s="12">
        <v>60</v>
      </c>
      <c r="M85" s="13"/>
      <c r="N85" s="15">
        <v>9687</v>
      </c>
      <c r="O85" s="10">
        <v>2.2394620894724113</v>
      </c>
      <c r="P85" s="13">
        <v>1.4457215612721666E-4</v>
      </c>
      <c r="Q85" s="16">
        <v>0.15416657565434941</v>
      </c>
      <c r="W85" s="158"/>
      <c r="X85" s="163">
        <v>13.928571428571429</v>
      </c>
      <c r="Y85" s="163">
        <v>22.5</v>
      </c>
      <c r="Z85" s="163">
        <v>10</v>
      </c>
      <c r="AA85" s="163">
        <v>10</v>
      </c>
      <c r="AB85" s="163">
        <v>17.5</v>
      </c>
      <c r="AC85" s="158"/>
      <c r="AD85" s="158"/>
    </row>
    <row r="86" spans="1:30" ht="12.75" customHeight="1" x14ac:dyDescent="0.2">
      <c r="A86" s="9"/>
      <c r="B86" s="12" t="s">
        <v>195</v>
      </c>
      <c r="C86" s="14"/>
      <c r="D86" s="10">
        <v>33.112093076026177</v>
      </c>
      <c r="E86" s="10">
        <v>14.329033363534281</v>
      </c>
      <c r="F86" s="18">
        <v>0.14781290547204951</v>
      </c>
      <c r="G86" s="10"/>
      <c r="H86" s="12">
        <v>10</v>
      </c>
      <c r="I86" s="12">
        <v>22.5</v>
      </c>
      <c r="J86" s="12">
        <v>32.5</v>
      </c>
      <c r="K86" s="12">
        <v>42.5</v>
      </c>
      <c r="L86" s="12">
        <v>60</v>
      </c>
      <c r="M86" s="18"/>
      <c r="N86" s="15">
        <v>10047</v>
      </c>
      <c r="O86" s="10">
        <v>1.8231700513391402</v>
      </c>
      <c r="P86" s="13">
        <v>1.7041958786838903E-3</v>
      </c>
      <c r="Q86" s="16">
        <v>0.12709956383119347</v>
      </c>
      <c r="W86" s="158"/>
      <c r="X86" s="163">
        <v>12.5</v>
      </c>
      <c r="Y86" s="163">
        <v>22.5</v>
      </c>
      <c r="Z86" s="163">
        <v>10</v>
      </c>
      <c r="AA86" s="163">
        <v>10</v>
      </c>
      <c r="AB86" s="163">
        <v>17.5</v>
      </c>
      <c r="AC86" s="158"/>
      <c r="AD86" s="158"/>
    </row>
    <row r="87" spans="1:30" ht="12.75" customHeight="1" x14ac:dyDescent="0.2">
      <c r="A87" s="9"/>
      <c r="B87" s="12" t="s">
        <v>227</v>
      </c>
      <c r="C87" s="14"/>
      <c r="D87" s="10">
        <v>33.886558523921508</v>
      </c>
      <c r="E87" s="10">
        <v>14.341180692995639</v>
      </c>
      <c r="F87" s="18">
        <v>0.12724713228347451</v>
      </c>
      <c r="G87" s="10"/>
      <c r="H87" s="12">
        <v>10</v>
      </c>
      <c r="I87" s="12">
        <v>22.5</v>
      </c>
      <c r="J87" s="12">
        <v>35</v>
      </c>
      <c r="K87" s="12">
        <v>42.5</v>
      </c>
      <c r="L87" s="12">
        <v>60</v>
      </c>
      <c r="M87" s="18"/>
      <c r="N87" s="15">
        <v>13352</v>
      </c>
      <c r="O87" s="10">
        <v>1.0487046034438094</v>
      </c>
      <c r="P87" s="13">
        <v>6.8837572530557056E-2</v>
      </c>
      <c r="Q87" s="16">
        <v>7.3069449007228282E-2</v>
      </c>
      <c r="W87" s="158"/>
      <c r="X87" s="163">
        <v>12.5</v>
      </c>
      <c r="Y87" s="163">
        <v>22.5</v>
      </c>
      <c r="Z87" s="163">
        <v>12.5</v>
      </c>
      <c r="AA87" s="163">
        <v>7.5</v>
      </c>
      <c r="AB87" s="163">
        <v>17.5</v>
      </c>
      <c r="AC87" s="158"/>
      <c r="AD87" s="158"/>
    </row>
    <row r="88" spans="1:30" ht="12.75" customHeight="1" x14ac:dyDescent="0.2">
      <c r="A88" s="9"/>
      <c r="B88" s="8" t="s">
        <v>28</v>
      </c>
      <c r="C88" s="14"/>
      <c r="D88" s="10">
        <v>35.710774967886628</v>
      </c>
      <c r="E88" s="10">
        <v>13.907460419845592</v>
      </c>
      <c r="F88" s="18">
        <v>3.8023651227898275E-2</v>
      </c>
      <c r="G88" s="10"/>
      <c r="H88" s="12">
        <v>12.5</v>
      </c>
      <c r="I88" s="12">
        <v>25</v>
      </c>
      <c r="J88" s="12">
        <v>35</v>
      </c>
      <c r="K88" s="12">
        <v>45</v>
      </c>
      <c r="L88" s="12">
        <v>60</v>
      </c>
      <c r="M88" s="18"/>
      <c r="N88" s="15">
        <v>134429</v>
      </c>
      <c r="O88" s="10">
        <v>-0.77551184052131106</v>
      </c>
      <c r="P88" s="13">
        <v>0.15559894785393613</v>
      </c>
      <c r="Q88" s="16">
        <v>-5.5749230467606957E-2</v>
      </c>
      <c r="W88" s="158"/>
      <c r="X88" s="163">
        <v>12.5</v>
      </c>
      <c r="Y88" s="163">
        <v>25</v>
      </c>
      <c r="Z88" s="163">
        <v>10</v>
      </c>
      <c r="AA88" s="163">
        <v>10</v>
      </c>
      <c r="AB88" s="163">
        <v>15</v>
      </c>
      <c r="AC88" s="158"/>
      <c r="AD88" s="158"/>
    </row>
    <row r="89" spans="1:30" ht="12.75" customHeight="1" x14ac:dyDescent="0.2">
      <c r="A89" s="9"/>
      <c r="B89" s="20" t="s">
        <v>29</v>
      </c>
      <c r="C89" s="14"/>
      <c r="D89" s="10">
        <v>38.067393422651811</v>
      </c>
      <c r="E89" s="10">
        <v>13.871098029350375</v>
      </c>
      <c r="F89" s="18">
        <v>8.4883545628785681E-2</v>
      </c>
      <c r="G89" s="10"/>
      <c r="H89" s="12">
        <v>15</v>
      </c>
      <c r="I89" s="12">
        <v>27.5</v>
      </c>
      <c r="J89" s="12">
        <v>40</v>
      </c>
      <c r="K89" s="12">
        <v>47.5</v>
      </c>
      <c r="L89" s="12">
        <v>60</v>
      </c>
      <c r="M89" s="18"/>
      <c r="N89" s="15">
        <v>680</v>
      </c>
      <c r="O89" s="10">
        <v>-3.132130295286494</v>
      </c>
      <c r="P89" s="13">
        <v>7.799827495542726E-8</v>
      </c>
      <c r="Q89" s="16">
        <v>-0.22552767316395719</v>
      </c>
      <c r="W89" s="158"/>
      <c r="X89" s="163">
        <v>12.5</v>
      </c>
      <c r="Y89" s="163">
        <v>27.5</v>
      </c>
      <c r="Z89" s="163">
        <v>12.5</v>
      </c>
      <c r="AA89" s="163">
        <v>7.5</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2" t="s">
        <v>209</v>
      </c>
      <c r="B92" s="472"/>
      <c r="C92" s="472"/>
      <c r="D92" s="472"/>
      <c r="E92" s="472"/>
      <c r="F92" s="472"/>
      <c r="G92" s="472"/>
      <c r="H92" s="472"/>
      <c r="I92" s="472"/>
      <c r="J92" s="472"/>
      <c r="K92" s="472"/>
      <c r="L92" s="472"/>
      <c r="M92" s="472"/>
      <c r="N92" s="472"/>
      <c r="O92" s="472"/>
      <c r="P92" s="472"/>
      <c r="Q92" s="472"/>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69" t="s">
        <v>220</v>
      </c>
      <c r="L1" s="369"/>
      <c r="M1" s="369"/>
      <c r="N1" s="369"/>
      <c r="O1" s="369"/>
      <c r="P1" s="369"/>
      <c r="Q1" s="369"/>
      <c r="R1" s="369"/>
      <c r="S1" s="369"/>
      <c r="T1" s="369"/>
      <c r="U1" s="369"/>
      <c r="V1" s="369"/>
      <c r="W1" s="369"/>
      <c r="X1" s="369"/>
      <c r="Y1" s="369"/>
      <c r="Z1" s="369"/>
      <c r="AA1" s="369"/>
      <c r="AB1" s="369"/>
      <c r="AC1" s="369"/>
      <c r="AD1" s="369"/>
      <c r="AE1" s="369"/>
      <c r="AF1" s="369"/>
    </row>
    <row r="2" spans="1:32" ht="18" customHeight="1" x14ac:dyDescent="0.25">
      <c r="A2" s="170"/>
      <c r="B2" s="170"/>
      <c r="C2" s="170"/>
      <c r="D2" s="170"/>
      <c r="E2" s="170"/>
      <c r="F2" s="170"/>
      <c r="K2" s="370" t="s">
        <v>128</v>
      </c>
      <c r="L2" s="370"/>
      <c r="M2" s="370"/>
      <c r="N2" s="370"/>
      <c r="O2" s="370"/>
      <c r="P2" s="370"/>
      <c r="Q2" s="370"/>
      <c r="R2" s="370"/>
      <c r="S2" s="370"/>
      <c r="T2" s="370"/>
      <c r="U2" s="370"/>
      <c r="V2" s="370"/>
      <c r="W2" s="370"/>
      <c r="X2" s="370"/>
      <c r="Y2" s="370"/>
      <c r="Z2" s="370"/>
      <c r="AA2" s="370"/>
      <c r="AB2" s="370"/>
      <c r="AC2" s="370"/>
      <c r="AD2" s="370"/>
      <c r="AE2" s="370"/>
      <c r="AF2" s="370"/>
    </row>
    <row r="3" spans="1:32" s="174" customFormat="1" ht="19.5" customHeight="1" x14ac:dyDescent="0.25">
      <c r="A3" s="171"/>
      <c r="B3" s="171"/>
      <c r="C3" s="171"/>
      <c r="D3" s="171"/>
      <c r="E3" s="171"/>
      <c r="F3" s="171"/>
      <c r="G3" s="172"/>
      <c r="H3" s="173"/>
      <c r="I3" s="173"/>
      <c r="J3" s="173"/>
      <c r="K3" s="371"/>
      <c r="L3" s="371"/>
      <c r="M3" s="371"/>
      <c r="N3" s="371"/>
      <c r="O3" s="371"/>
      <c r="P3" s="371"/>
      <c r="Q3" s="371"/>
      <c r="R3" s="371"/>
      <c r="S3" s="371"/>
      <c r="T3" s="371"/>
      <c r="U3" s="371"/>
      <c r="V3" s="371"/>
      <c r="W3" s="371"/>
      <c r="X3" s="371"/>
      <c r="Y3" s="371"/>
      <c r="Z3" s="371"/>
      <c r="AA3" s="371"/>
      <c r="AB3" s="371"/>
      <c r="AC3" s="371"/>
      <c r="AD3" s="371"/>
      <c r="AE3" s="371"/>
      <c r="AF3" s="371"/>
    </row>
    <row r="4" spans="1:32" ht="19.5" customHeight="1" x14ac:dyDescent="0.2">
      <c r="A4" s="175" t="s">
        <v>127</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8" t="s">
        <v>189</v>
      </c>
      <c r="B5" s="378"/>
      <c r="C5" s="378"/>
      <c r="D5" s="378"/>
      <c r="E5" s="378"/>
      <c r="F5" s="378"/>
      <c r="G5" s="378"/>
      <c r="H5" s="378"/>
      <c r="I5" s="378"/>
      <c r="J5" s="378"/>
      <c r="K5" s="378"/>
      <c r="L5" s="378"/>
      <c r="M5" s="378"/>
      <c r="N5" s="378"/>
      <c r="O5" s="180"/>
      <c r="P5" s="180"/>
      <c r="Q5" s="133" t="s">
        <v>30</v>
      </c>
      <c r="R5" s="133"/>
      <c r="S5" s="136"/>
      <c r="T5" s="136"/>
      <c r="U5" s="136"/>
      <c r="V5" s="136"/>
      <c r="W5" s="136"/>
      <c r="X5" s="133" t="s">
        <v>31</v>
      </c>
      <c r="Y5" s="135"/>
      <c r="Z5" s="134"/>
      <c r="AA5" s="134"/>
      <c r="AB5" s="134"/>
      <c r="AC5" s="134"/>
      <c r="AD5" s="134"/>
      <c r="AE5" s="134"/>
      <c r="AF5" s="134"/>
    </row>
    <row r="6" spans="1:32" ht="12" customHeight="1" x14ac:dyDescent="0.2">
      <c r="A6" s="378"/>
      <c r="B6" s="378"/>
      <c r="C6" s="378"/>
      <c r="D6" s="378"/>
      <c r="E6" s="378"/>
      <c r="F6" s="378"/>
      <c r="G6" s="378"/>
      <c r="H6" s="378"/>
      <c r="I6" s="378"/>
      <c r="J6" s="378"/>
      <c r="K6" s="378"/>
      <c r="L6" s="378"/>
      <c r="M6" s="378"/>
      <c r="N6" s="378"/>
      <c r="O6" s="180"/>
      <c r="P6" s="180"/>
      <c r="Q6" s="375" t="s">
        <v>178</v>
      </c>
      <c r="R6" s="375"/>
      <c r="S6" s="375"/>
      <c r="T6" s="375"/>
      <c r="U6" s="375"/>
      <c r="V6" s="375"/>
      <c r="W6" s="375"/>
      <c r="X6" s="141" t="s">
        <v>8</v>
      </c>
      <c r="Y6" s="142"/>
      <c r="Z6" s="140"/>
      <c r="AA6" s="140"/>
      <c r="AB6" s="140"/>
      <c r="AC6" s="142"/>
      <c r="AD6" s="142"/>
      <c r="AE6" s="142"/>
      <c r="AF6" s="142"/>
    </row>
    <row r="7" spans="1:32" ht="12" customHeight="1" x14ac:dyDescent="0.2">
      <c r="A7" s="378"/>
      <c r="B7" s="378"/>
      <c r="C7" s="378"/>
      <c r="D7" s="378"/>
      <c r="E7" s="378"/>
      <c r="F7" s="378"/>
      <c r="G7" s="378"/>
      <c r="H7" s="378"/>
      <c r="I7" s="378"/>
      <c r="J7" s="378"/>
      <c r="K7" s="378"/>
      <c r="L7" s="378"/>
      <c r="M7" s="378"/>
      <c r="N7" s="378"/>
      <c r="O7" s="180"/>
      <c r="P7" s="180"/>
      <c r="Q7" s="376"/>
      <c r="R7" s="376"/>
      <c r="S7" s="376"/>
      <c r="T7" s="376"/>
      <c r="U7" s="376"/>
      <c r="V7" s="376"/>
      <c r="W7" s="376"/>
      <c r="X7" s="144" t="s">
        <v>50</v>
      </c>
      <c r="Y7" s="145"/>
      <c r="Z7" s="143"/>
      <c r="AA7" s="143"/>
      <c r="AB7" s="143"/>
      <c r="AC7" s="145"/>
      <c r="AD7" s="145"/>
      <c r="AE7" s="145"/>
      <c r="AF7" s="145"/>
    </row>
    <row r="8" spans="1:32" ht="12" customHeight="1" x14ac:dyDescent="0.2">
      <c r="A8" s="378"/>
      <c r="B8" s="378"/>
      <c r="C8" s="378"/>
      <c r="D8" s="378"/>
      <c r="E8" s="378"/>
      <c r="F8" s="378"/>
      <c r="G8" s="378"/>
      <c r="H8" s="378"/>
      <c r="I8" s="378"/>
      <c r="J8" s="378"/>
      <c r="K8" s="378"/>
      <c r="L8" s="378"/>
      <c r="M8" s="378"/>
      <c r="N8" s="378"/>
      <c r="O8" s="180"/>
      <c r="P8" s="180"/>
      <c r="Q8" s="376"/>
      <c r="R8" s="376"/>
      <c r="S8" s="376"/>
      <c r="T8" s="376"/>
      <c r="U8" s="376"/>
      <c r="V8" s="376"/>
      <c r="W8" s="376"/>
      <c r="X8" s="144" t="s">
        <v>9</v>
      </c>
      <c r="Y8" s="145"/>
      <c r="Z8" s="143"/>
      <c r="AA8" s="143"/>
      <c r="AB8" s="143"/>
      <c r="AC8" s="145"/>
      <c r="AD8" s="145"/>
      <c r="AE8" s="145"/>
      <c r="AF8" s="145"/>
    </row>
    <row r="9" spans="1:32" ht="20.25" customHeight="1" x14ac:dyDescent="0.2">
      <c r="A9" s="378"/>
      <c r="B9" s="378"/>
      <c r="C9" s="378"/>
      <c r="D9" s="378"/>
      <c r="E9" s="378"/>
      <c r="F9" s="378"/>
      <c r="G9" s="378"/>
      <c r="H9" s="378"/>
      <c r="I9" s="378"/>
      <c r="J9" s="378"/>
      <c r="K9" s="378"/>
      <c r="L9" s="378"/>
      <c r="M9" s="378"/>
      <c r="N9" s="378"/>
      <c r="O9" s="180"/>
      <c r="P9" s="180"/>
      <c r="Q9" s="376"/>
      <c r="R9" s="376"/>
      <c r="S9" s="376"/>
      <c r="T9" s="376"/>
      <c r="U9" s="376"/>
      <c r="V9" s="376"/>
      <c r="W9" s="376"/>
      <c r="X9" s="144" t="s">
        <v>10</v>
      </c>
      <c r="Y9" s="145"/>
      <c r="Z9" s="143"/>
      <c r="AA9" s="143"/>
      <c r="AB9" s="143"/>
      <c r="AC9" s="145"/>
      <c r="AD9" s="145"/>
      <c r="AE9" s="145"/>
      <c r="AF9" s="145"/>
    </row>
    <row r="10" spans="1:32" ht="12" customHeight="1" x14ac:dyDescent="0.2">
      <c r="A10" s="378"/>
      <c r="B10" s="378"/>
      <c r="C10" s="378"/>
      <c r="D10" s="378"/>
      <c r="E10" s="378"/>
      <c r="F10" s="378"/>
      <c r="G10" s="378"/>
      <c r="H10" s="378"/>
      <c r="I10" s="378"/>
      <c r="J10" s="378"/>
      <c r="K10" s="378"/>
      <c r="L10" s="378"/>
      <c r="M10" s="378"/>
      <c r="N10" s="378"/>
      <c r="O10" s="180"/>
      <c r="P10" s="180"/>
      <c r="Q10" s="376" t="s">
        <v>179</v>
      </c>
      <c r="R10" s="376"/>
      <c r="S10" s="376"/>
      <c r="T10" s="376"/>
      <c r="U10" s="376"/>
      <c r="V10" s="376"/>
      <c r="W10" s="376"/>
      <c r="X10" s="144" t="s">
        <v>12</v>
      </c>
      <c r="Y10" s="145"/>
      <c r="Z10" s="143"/>
      <c r="AA10" s="143"/>
      <c r="AB10" s="143"/>
      <c r="AC10" s="145"/>
      <c r="AD10" s="145"/>
      <c r="AE10" s="145"/>
      <c r="AF10" s="145"/>
    </row>
    <row r="11" spans="1:32" ht="20.25" customHeight="1" x14ac:dyDescent="0.2">
      <c r="A11" s="378"/>
      <c r="B11" s="378"/>
      <c r="C11" s="378"/>
      <c r="D11" s="378"/>
      <c r="E11" s="378"/>
      <c r="F11" s="378"/>
      <c r="G11" s="378"/>
      <c r="H11" s="378"/>
      <c r="I11" s="378"/>
      <c r="J11" s="378"/>
      <c r="K11" s="378"/>
      <c r="L11" s="378"/>
      <c r="M11" s="378"/>
      <c r="N11" s="378"/>
      <c r="O11" s="180"/>
      <c r="P11" s="180"/>
      <c r="Q11" s="376"/>
      <c r="R11" s="376"/>
      <c r="S11" s="376"/>
      <c r="T11" s="376"/>
      <c r="U11" s="376"/>
      <c r="V11" s="376"/>
      <c r="W11" s="376"/>
      <c r="X11" s="144" t="s">
        <v>13</v>
      </c>
      <c r="Y11" s="145"/>
      <c r="Z11" s="143"/>
      <c r="AA11" s="143"/>
      <c r="AB11" s="143"/>
      <c r="AC11" s="145"/>
      <c r="AD11" s="145"/>
      <c r="AE11" s="145"/>
      <c r="AF11" s="145"/>
    </row>
    <row r="12" spans="1:32" ht="12" customHeight="1" x14ac:dyDescent="0.2">
      <c r="A12" s="378"/>
      <c r="B12" s="378"/>
      <c r="C12" s="378"/>
      <c r="D12" s="378"/>
      <c r="E12" s="378"/>
      <c r="F12" s="378"/>
      <c r="G12" s="378"/>
      <c r="H12" s="378"/>
      <c r="I12" s="378"/>
      <c r="J12" s="378"/>
      <c r="K12" s="378"/>
      <c r="L12" s="378"/>
      <c r="M12" s="378"/>
      <c r="N12" s="378"/>
      <c r="O12" s="180"/>
      <c r="P12" s="180"/>
      <c r="Q12" s="376" t="s">
        <v>180</v>
      </c>
      <c r="R12" s="376"/>
      <c r="S12" s="376"/>
      <c r="T12" s="376"/>
      <c r="U12" s="376"/>
      <c r="V12" s="376"/>
      <c r="W12" s="376"/>
      <c r="X12" s="144" t="s">
        <v>14</v>
      </c>
      <c r="Y12" s="145"/>
      <c r="Z12" s="143"/>
      <c r="AA12" s="143"/>
      <c r="AB12" s="143"/>
      <c r="AC12" s="145"/>
      <c r="AD12" s="145"/>
      <c r="AE12" s="145"/>
      <c r="AF12" s="145"/>
    </row>
    <row r="13" spans="1:32" ht="20.25" customHeight="1" x14ac:dyDescent="0.2">
      <c r="A13" s="378"/>
      <c r="B13" s="378"/>
      <c r="C13" s="378"/>
      <c r="D13" s="378"/>
      <c r="E13" s="378"/>
      <c r="F13" s="378"/>
      <c r="G13" s="378"/>
      <c r="H13" s="378"/>
      <c r="I13" s="378"/>
      <c r="J13" s="378"/>
      <c r="K13" s="378"/>
      <c r="L13" s="378"/>
      <c r="M13" s="378"/>
      <c r="N13" s="378"/>
      <c r="O13" s="180"/>
      <c r="P13" s="180"/>
      <c r="Q13" s="376"/>
      <c r="R13" s="376"/>
      <c r="S13" s="376"/>
      <c r="T13" s="376"/>
      <c r="U13" s="376"/>
      <c r="V13" s="376"/>
      <c r="W13" s="376"/>
      <c r="X13" s="144" t="s">
        <v>19</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76" t="s">
        <v>181</v>
      </c>
      <c r="R14" s="376"/>
      <c r="S14" s="376"/>
      <c r="T14" s="376"/>
      <c r="U14" s="376"/>
      <c r="V14" s="376"/>
      <c r="W14" s="376"/>
      <c r="X14" s="144" t="s">
        <v>15</v>
      </c>
      <c r="Y14" s="145"/>
      <c r="Z14" s="143"/>
      <c r="AA14" s="143"/>
      <c r="AB14" s="143"/>
      <c r="AC14" s="145"/>
      <c r="AD14" s="145"/>
      <c r="AE14" s="145"/>
      <c r="AF14" s="145"/>
    </row>
    <row r="15" spans="1:32" ht="12" customHeight="1" x14ac:dyDescent="0.2">
      <c r="A15" s="181" t="s">
        <v>198</v>
      </c>
      <c r="B15" s="180"/>
      <c r="C15" s="180"/>
      <c r="D15" s="180"/>
      <c r="E15" s="180"/>
      <c r="F15" s="180"/>
      <c r="G15" s="180"/>
      <c r="H15" s="180"/>
      <c r="I15" s="180"/>
      <c r="J15" s="180"/>
      <c r="K15" s="180"/>
      <c r="L15" s="180"/>
      <c r="M15" s="180"/>
      <c r="N15" s="180"/>
      <c r="O15" s="180"/>
      <c r="P15" s="180"/>
      <c r="Q15" s="377"/>
      <c r="R15" s="377"/>
      <c r="S15" s="377"/>
      <c r="T15" s="377"/>
      <c r="U15" s="377"/>
      <c r="V15" s="377"/>
      <c r="W15" s="377"/>
      <c r="X15" s="147" t="s">
        <v>16</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134</v>
      </c>
      <c r="C17" s="183"/>
      <c r="D17" s="183"/>
      <c r="E17" s="183"/>
      <c r="F17" s="183"/>
      <c r="G17" s="183"/>
      <c r="I17" s="374" t="s">
        <v>129</v>
      </c>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row>
    <row r="18" spans="1:32" x14ac:dyDescent="0.2">
      <c r="A18" s="184"/>
      <c r="B18" s="183"/>
      <c r="C18" s="183"/>
      <c r="D18" s="183"/>
      <c r="E18" s="183"/>
      <c r="F18" s="183"/>
      <c r="G18" s="183"/>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135</v>
      </c>
      <c r="C20" s="183"/>
      <c r="D20" s="183"/>
      <c r="E20" s="183"/>
      <c r="F20" s="183"/>
      <c r="G20" s="183"/>
      <c r="I20" s="374" t="s">
        <v>139</v>
      </c>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row>
    <row r="21" spans="1:32" x14ac:dyDescent="0.2">
      <c r="A21" s="184"/>
      <c r="B21" s="183"/>
      <c r="C21" s="183"/>
      <c r="D21" s="183"/>
      <c r="E21" s="183"/>
      <c r="F21" s="183"/>
      <c r="G21" s="183"/>
      <c r="H21" s="182"/>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74" t="s">
        <v>170</v>
      </c>
      <c r="K24" s="374"/>
      <c r="L24" s="374"/>
      <c r="M24" s="374"/>
      <c r="N24" s="374"/>
      <c r="O24" s="374"/>
      <c r="P24" s="374"/>
      <c r="Q24" s="374"/>
      <c r="R24" s="374"/>
      <c r="S24" s="374"/>
      <c r="T24" s="374"/>
      <c r="U24" s="374"/>
      <c r="V24" s="374"/>
      <c r="W24" s="374"/>
      <c r="X24" s="374"/>
      <c r="Y24" s="374"/>
      <c r="Z24" s="374"/>
      <c r="AA24" s="374"/>
      <c r="AB24" s="374"/>
      <c r="AC24" s="374"/>
      <c r="AD24" s="374"/>
      <c r="AE24" s="374"/>
      <c r="AF24" s="374"/>
    </row>
    <row r="25" spans="1:32" x14ac:dyDescent="0.2">
      <c r="B25" s="186"/>
      <c r="C25" s="186"/>
      <c r="D25" s="186"/>
      <c r="E25" s="186"/>
      <c r="F25" s="186"/>
      <c r="G25" s="186"/>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row>
    <row r="26" spans="1:32" ht="15.75" customHeight="1" x14ac:dyDescent="0.2">
      <c r="B26" s="186"/>
      <c r="C26" s="186"/>
      <c r="D26" s="186"/>
      <c r="E26" s="186"/>
      <c r="F26" s="186"/>
      <c r="G26" s="186"/>
      <c r="J26" s="188" t="s">
        <v>131</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74" t="s">
        <v>173</v>
      </c>
      <c r="K27" s="374"/>
      <c r="L27" s="374"/>
      <c r="M27" s="374"/>
      <c r="N27" s="374"/>
      <c r="O27" s="374"/>
      <c r="P27" s="374"/>
      <c r="Q27" s="374"/>
      <c r="R27" s="374"/>
      <c r="S27" s="374"/>
      <c r="T27" s="374"/>
      <c r="U27" s="374"/>
      <c r="V27" s="374"/>
      <c r="W27" s="374"/>
      <c r="X27" s="374"/>
      <c r="Y27" s="374"/>
      <c r="Z27" s="374"/>
      <c r="AA27" s="374"/>
      <c r="AB27" s="374"/>
      <c r="AC27" s="374"/>
      <c r="AD27" s="374"/>
      <c r="AE27" s="374"/>
      <c r="AF27" s="374"/>
    </row>
    <row r="28" spans="1:32" ht="6" customHeight="1" x14ac:dyDescent="0.2">
      <c r="B28" s="186"/>
      <c r="C28" s="186"/>
      <c r="D28" s="186"/>
      <c r="E28" s="186"/>
      <c r="F28" s="186"/>
      <c r="G28" s="186"/>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row>
    <row r="29" spans="1:32" x14ac:dyDescent="0.2">
      <c r="B29" s="186"/>
      <c r="C29" s="186"/>
      <c r="D29" s="186"/>
      <c r="E29" s="186"/>
      <c r="F29" s="186"/>
      <c r="G29" s="186"/>
      <c r="J29" s="188" t="s">
        <v>212</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74" t="s">
        <v>201</v>
      </c>
      <c r="K30" s="374"/>
      <c r="L30" s="374"/>
      <c r="M30" s="374"/>
      <c r="N30" s="374"/>
      <c r="O30" s="374"/>
      <c r="P30" s="374"/>
      <c r="Q30" s="374"/>
      <c r="R30" s="374"/>
      <c r="S30" s="374"/>
      <c r="T30" s="374"/>
      <c r="U30" s="374"/>
      <c r="V30" s="374"/>
      <c r="W30" s="374"/>
      <c r="X30" s="374"/>
      <c r="Y30" s="374"/>
      <c r="Z30" s="374"/>
      <c r="AA30" s="374"/>
      <c r="AB30" s="374"/>
      <c r="AC30" s="374"/>
      <c r="AD30" s="374"/>
      <c r="AE30" s="374"/>
      <c r="AF30" s="374"/>
    </row>
    <row r="31" spans="1:32" ht="8.25" customHeight="1" x14ac:dyDescent="0.2">
      <c r="B31" s="186"/>
      <c r="C31" s="186"/>
      <c r="D31" s="186"/>
      <c r="E31" s="186"/>
      <c r="F31" s="186"/>
      <c r="G31" s="186"/>
    </row>
    <row r="32" spans="1:32" ht="16.5" customHeight="1" x14ac:dyDescent="0.2">
      <c r="B32" s="372" t="s">
        <v>137</v>
      </c>
      <c r="C32" s="372"/>
      <c r="D32" s="372"/>
      <c r="E32" s="372"/>
      <c r="F32" s="372"/>
      <c r="G32" s="372"/>
      <c r="H32" s="7"/>
      <c r="I32" s="373" t="s">
        <v>221</v>
      </c>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row>
    <row r="33" spans="1:32" ht="14.25" customHeight="1" x14ac:dyDescent="0.2">
      <c r="B33" s="372"/>
      <c r="C33" s="372"/>
      <c r="D33" s="372"/>
      <c r="E33" s="372"/>
      <c r="F33" s="372"/>
      <c r="G33" s="372"/>
      <c r="H33" s="7"/>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68" t="s">
        <v>136</v>
      </c>
      <c r="C35" s="368"/>
      <c r="D35" s="368"/>
      <c r="E35" s="368"/>
      <c r="F35" s="368"/>
      <c r="G35" s="368"/>
      <c r="I35" s="367" t="s">
        <v>130</v>
      </c>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row>
    <row r="36" spans="1:32" ht="8.25" customHeight="1" x14ac:dyDescent="0.2"/>
    <row r="37" spans="1:32" ht="15.75" x14ac:dyDescent="0.2">
      <c r="A37" s="181" t="s">
        <v>199</v>
      </c>
      <c r="G37" s="182"/>
      <c r="H37" s="182"/>
      <c r="I37" s="182"/>
      <c r="J37" s="182"/>
      <c r="K37" s="182"/>
      <c r="L37" s="182"/>
      <c r="M37" s="182"/>
      <c r="N37" s="182"/>
      <c r="O37" s="182"/>
      <c r="P37" s="182"/>
      <c r="Q37" s="182"/>
      <c r="R37" s="182"/>
      <c r="S37" s="182"/>
    </row>
    <row r="38" spans="1:32" x14ac:dyDescent="0.2">
      <c r="A38" s="364" t="s">
        <v>208</v>
      </c>
      <c r="B38" s="364"/>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row>
    <row r="39" spans="1:32" x14ac:dyDescent="0.2">
      <c r="A39" s="364"/>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row>
    <row r="40" spans="1:32" x14ac:dyDescent="0.2">
      <c r="A40" s="364"/>
      <c r="B40" s="364"/>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row>
    <row r="41" spans="1:32" x14ac:dyDescent="0.2">
      <c r="A41" s="364"/>
      <c r="B41" s="364"/>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row>
    <row r="42" spans="1:32" x14ac:dyDescent="0.2">
      <c r="A42" s="364"/>
      <c r="B42" s="364"/>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row>
    <row r="43" spans="1:32" x14ac:dyDescent="0.2">
      <c r="A43" s="364"/>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row>
    <row r="44" spans="1:32" x14ac:dyDescent="0.2">
      <c r="A44" s="364"/>
      <c r="B44" s="364"/>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row>
    <row r="45" spans="1:32" ht="38.25" customHeight="1" x14ac:dyDescent="0.2">
      <c r="A45" s="364"/>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200</v>
      </c>
    </row>
    <row r="48" spans="1:32" x14ac:dyDescent="0.2">
      <c r="A48" s="365" t="s">
        <v>207</v>
      </c>
      <c r="B48" s="365"/>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row>
    <row r="49" spans="1:32" x14ac:dyDescent="0.2">
      <c r="A49" s="365"/>
      <c r="B49" s="365"/>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row>
    <row r="50" spans="1:32" x14ac:dyDescent="0.2">
      <c r="A50" s="365"/>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row>
    <row r="51" spans="1:32" x14ac:dyDescent="0.2">
      <c r="A51" s="365"/>
      <c r="B51" s="365"/>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row>
    <row r="52" spans="1:32" x14ac:dyDescent="0.2">
      <c r="A52" s="365"/>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row>
    <row r="53" spans="1:32" ht="12" customHeight="1" x14ac:dyDescent="0.2">
      <c r="A53" s="366"/>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row>
    <row r="54" spans="1:32" ht="10.5" customHeight="1" x14ac:dyDescent="0.2">
      <c r="A54" s="361" t="s">
        <v>210</v>
      </c>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row>
    <row r="55" spans="1:32" ht="10.5" customHeight="1" x14ac:dyDescent="0.2">
      <c r="A55" s="363"/>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row>
  </sheetData>
  <mergeCells count="20">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 ref="A54:AF55"/>
    <mergeCell ref="A38:AF45"/>
    <mergeCell ref="A48:AF53"/>
    <mergeCell ref="I35:AF35"/>
    <mergeCell ref="B35:G35"/>
  </mergeCells>
  <pageMargins left="0.4" right="0.6" top="0.5" bottom="0.5" header="0.3" footer="0.3"/>
  <pageSetup orientation="portrait" r:id="rId1"/>
  <headerFooter differentOddEven="1" differentFirst="1">
    <oddFooter xml:space="preserve">&amp;R&amp;"times,Regular"&amp;7NSSE 2016 ENGAGEMENT INDICATORS  •  &amp;P </oddFooter>
    <evenFooter>&amp;L&amp;"times,Regular"&amp;7&amp;P  •  NSSE 2016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69" t="s">
        <v>220</v>
      </c>
      <c r="I1" s="369"/>
      <c r="J1" s="369"/>
      <c r="K1" s="369"/>
      <c r="L1" s="369"/>
      <c r="M1" s="369"/>
      <c r="N1" s="369"/>
      <c r="O1" s="369"/>
      <c r="P1" s="369"/>
      <c r="Q1" s="369"/>
      <c r="R1" s="369"/>
      <c r="S1" s="369"/>
      <c r="T1" s="369"/>
      <c r="U1" s="369"/>
      <c r="V1" s="369"/>
      <c r="W1" s="369"/>
      <c r="X1" s="369"/>
      <c r="Y1" s="369"/>
      <c r="Z1" s="369"/>
    </row>
    <row r="2" spans="1:41" ht="18" customHeight="1" x14ac:dyDescent="0.25">
      <c r="A2" s="170"/>
      <c r="B2" s="170"/>
      <c r="C2" s="170"/>
      <c r="D2" s="170"/>
      <c r="E2" s="170"/>
      <c r="F2" s="170"/>
      <c r="H2" s="370" t="s">
        <v>126</v>
      </c>
      <c r="I2" s="370"/>
      <c r="J2" s="370"/>
      <c r="K2" s="370"/>
      <c r="L2" s="370"/>
      <c r="M2" s="370"/>
      <c r="N2" s="370"/>
      <c r="O2" s="370"/>
      <c r="P2" s="370"/>
      <c r="Q2" s="370"/>
      <c r="R2" s="370"/>
      <c r="S2" s="370"/>
      <c r="T2" s="370"/>
      <c r="U2" s="370"/>
      <c r="V2" s="370"/>
      <c r="W2" s="370"/>
      <c r="X2" s="370"/>
      <c r="Y2" s="370"/>
      <c r="Z2" s="370"/>
    </row>
    <row r="3" spans="1:41" s="174" customFormat="1" ht="19.5" customHeight="1" x14ac:dyDescent="0.25">
      <c r="A3" s="194"/>
      <c r="B3" s="194"/>
      <c r="C3" s="194"/>
      <c r="D3" s="194"/>
      <c r="E3" s="194"/>
      <c r="F3" s="194"/>
      <c r="G3" s="195"/>
      <c r="H3" s="397" t="s">
        <v>194</v>
      </c>
      <c r="I3" s="397"/>
      <c r="J3" s="397"/>
      <c r="K3" s="397"/>
      <c r="L3" s="397"/>
      <c r="M3" s="397"/>
      <c r="N3" s="397"/>
      <c r="O3" s="397"/>
      <c r="P3" s="397"/>
      <c r="Q3" s="397"/>
      <c r="R3" s="397"/>
      <c r="S3" s="397"/>
      <c r="T3" s="397"/>
      <c r="U3" s="397"/>
      <c r="V3" s="397"/>
      <c r="W3" s="397"/>
      <c r="X3" s="397"/>
      <c r="Y3" s="397"/>
      <c r="Z3" s="397"/>
      <c r="AA3" s="1"/>
      <c r="AB3" s="1"/>
      <c r="AC3" s="1"/>
      <c r="AD3" s="193"/>
      <c r="AE3" s="193"/>
      <c r="AF3" s="1"/>
      <c r="AG3" s="1"/>
      <c r="AH3" s="1"/>
      <c r="AI3" s="1"/>
      <c r="AJ3" s="1"/>
      <c r="AK3" s="1"/>
      <c r="AL3" s="1"/>
      <c r="AM3" s="1"/>
    </row>
    <row r="4" spans="1:41" ht="20.25" customHeight="1" x14ac:dyDescent="0.2">
      <c r="A4" s="175" t="s">
        <v>171</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8" t="s">
        <v>211</v>
      </c>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36</v>
      </c>
      <c r="C7" s="202" t="s">
        <v>203</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37</v>
      </c>
      <c r="C8" s="202" t="s">
        <v>204</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100</v>
      </c>
      <c r="C9" s="203" t="s">
        <v>20</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38</v>
      </c>
      <c r="C10" s="202" t="s">
        <v>205</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39</v>
      </c>
      <c r="C11" s="202" t="s">
        <v>206</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193</v>
      </c>
      <c r="B13" s="210"/>
      <c r="C13" s="210"/>
      <c r="D13" s="210"/>
      <c r="E13" s="210"/>
      <c r="F13" s="210"/>
      <c r="G13" s="210"/>
      <c r="H13" s="210"/>
      <c r="I13" s="210"/>
      <c r="J13" s="210"/>
      <c r="K13" s="210"/>
      <c r="L13" s="179"/>
      <c r="M13" s="179"/>
      <c r="N13" s="179"/>
      <c r="O13" s="391" t="s">
        <v>192</v>
      </c>
      <c r="P13" s="392"/>
      <c r="Q13" s="392"/>
      <c r="R13" s="392"/>
      <c r="S13" s="391" t="s">
        <v>192</v>
      </c>
      <c r="T13" s="392"/>
      <c r="U13" s="392"/>
      <c r="V13" s="392"/>
      <c r="W13" s="391" t="s">
        <v>192</v>
      </c>
      <c r="X13" s="392"/>
      <c r="Y13" s="392"/>
      <c r="Z13" s="392"/>
      <c r="AB13" s="211"/>
      <c r="AC13" s="211"/>
      <c r="AD13" s="212"/>
      <c r="AE13" s="212"/>
      <c r="AF13" s="211"/>
      <c r="AG13" s="211"/>
      <c r="AH13" s="211"/>
      <c r="AI13" s="211"/>
      <c r="AJ13" s="211"/>
      <c r="AK13" s="211"/>
      <c r="AL13" s="211"/>
      <c r="AM13" s="211"/>
    </row>
    <row r="14" spans="1:41" x14ac:dyDescent="0.2">
      <c r="A14" s="2"/>
      <c r="B14" s="56" t="s">
        <v>30</v>
      </c>
      <c r="C14" s="56"/>
      <c r="D14" s="56"/>
      <c r="E14" s="56"/>
      <c r="F14" s="56" t="s">
        <v>31</v>
      </c>
      <c r="G14" s="56"/>
      <c r="H14" s="56"/>
      <c r="I14" s="56"/>
      <c r="J14" s="56"/>
      <c r="K14" s="56"/>
      <c r="L14" s="56"/>
      <c r="M14" s="56"/>
      <c r="N14" s="56"/>
      <c r="O14" s="391" t="s">
        <v>226</v>
      </c>
      <c r="P14" s="392"/>
      <c r="Q14" s="392"/>
      <c r="R14" s="392"/>
      <c r="S14" s="391" t="s">
        <v>195</v>
      </c>
      <c r="T14" s="392"/>
      <c r="U14" s="392"/>
      <c r="V14" s="392"/>
      <c r="W14" s="391" t="s">
        <v>227</v>
      </c>
      <c r="X14" s="392"/>
      <c r="Y14" s="392"/>
      <c r="Z14" s="392"/>
      <c r="AB14" s="379"/>
      <c r="AC14" s="379"/>
      <c r="AD14" s="379"/>
      <c r="AE14" s="379"/>
      <c r="AF14" s="379"/>
      <c r="AG14" s="379"/>
      <c r="AH14" s="379"/>
      <c r="AI14" s="379"/>
      <c r="AJ14" s="379"/>
      <c r="AK14" s="379"/>
      <c r="AL14" s="379"/>
      <c r="AM14" s="379"/>
    </row>
    <row r="15" spans="1:41" ht="16.5" customHeight="1" x14ac:dyDescent="0.2">
      <c r="A15" s="213"/>
      <c r="B15" s="395" t="s">
        <v>97</v>
      </c>
      <c r="C15" s="396"/>
      <c r="D15" s="396"/>
      <c r="E15" s="396"/>
      <c r="F15" s="339" t="s">
        <v>8</v>
      </c>
      <c r="G15" s="340"/>
      <c r="H15" s="340"/>
      <c r="I15" s="340"/>
      <c r="J15" s="340"/>
      <c r="K15" s="341"/>
      <c r="L15" s="341"/>
      <c r="M15" s="341"/>
      <c r="N15" s="342"/>
      <c r="O15" s="477" t="s">
        <v>100</v>
      </c>
      <c r="P15" s="387"/>
      <c r="Q15" s="387"/>
      <c r="R15" s="387"/>
      <c r="S15" s="386" t="s">
        <v>38</v>
      </c>
      <c r="T15" s="387"/>
      <c r="U15" s="387"/>
      <c r="V15" s="387"/>
      <c r="W15" s="386" t="s">
        <v>38</v>
      </c>
      <c r="X15" s="387"/>
      <c r="Y15" s="387"/>
      <c r="Z15" s="387"/>
      <c r="AB15" s="381">
        <v>3</v>
      </c>
      <c r="AC15" s="380"/>
      <c r="AD15" s="380"/>
      <c r="AE15" s="380"/>
      <c r="AF15" s="381">
        <v>2</v>
      </c>
      <c r="AG15" s="380"/>
      <c r="AH15" s="380"/>
      <c r="AI15" s="380"/>
      <c r="AJ15" s="381">
        <v>2</v>
      </c>
      <c r="AK15" s="380"/>
      <c r="AL15" s="380"/>
      <c r="AM15" s="380"/>
      <c r="AN15" s="355">
        <v>-40</v>
      </c>
      <c r="AO15" s="355">
        <v>40</v>
      </c>
    </row>
    <row r="16" spans="1:41" ht="16.5" customHeight="1" x14ac:dyDescent="0.2">
      <c r="A16" s="213"/>
      <c r="B16" s="394"/>
      <c r="C16" s="394"/>
      <c r="D16" s="394"/>
      <c r="E16" s="394"/>
      <c r="F16" s="214" t="s">
        <v>50</v>
      </c>
      <c r="G16" s="165"/>
      <c r="H16" s="165"/>
      <c r="I16" s="165"/>
      <c r="J16" s="165"/>
      <c r="K16" s="58"/>
      <c r="L16" s="58"/>
      <c r="M16" s="58"/>
      <c r="N16" s="215"/>
      <c r="O16" s="384" t="s">
        <v>38</v>
      </c>
      <c r="P16" s="385"/>
      <c r="Q16" s="385"/>
      <c r="R16" s="385"/>
      <c r="S16" s="384" t="s">
        <v>38</v>
      </c>
      <c r="T16" s="385"/>
      <c r="U16" s="385"/>
      <c r="V16" s="385"/>
      <c r="W16" s="384" t="s">
        <v>38</v>
      </c>
      <c r="X16" s="385"/>
      <c r="Y16" s="385"/>
      <c r="Z16" s="385"/>
      <c r="AB16" s="381">
        <v>2</v>
      </c>
      <c r="AC16" s="381"/>
      <c r="AD16" s="381"/>
      <c r="AE16" s="381"/>
      <c r="AF16" s="381">
        <v>2</v>
      </c>
      <c r="AG16" s="381"/>
      <c r="AH16" s="381"/>
      <c r="AI16" s="381"/>
      <c r="AJ16" s="381">
        <v>2</v>
      </c>
      <c r="AK16" s="381"/>
      <c r="AL16" s="381"/>
      <c r="AM16" s="381"/>
    </row>
    <row r="17" spans="1:39" ht="16.5" customHeight="1" x14ac:dyDescent="0.2">
      <c r="A17" s="213"/>
      <c r="B17" s="394"/>
      <c r="C17" s="394"/>
      <c r="D17" s="394"/>
      <c r="E17" s="394"/>
      <c r="F17" s="214" t="s">
        <v>9</v>
      </c>
      <c r="G17" s="165"/>
      <c r="H17" s="165"/>
      <c r="I17" s="165"/>
      <c r="J17" s="165"/>
      <c r="K17" s="58"/>
      <c r="L17" s="58"/>
      <c r="M17" s="58"/>
      <c r="N17" s="215"/>
      <c r="O17" s="478" t="s">
        <v>100</v>
      </c>
      <c r="P17" s="385"/>
      <c r="Q17" s="385"/>
      <c r="R17" s="385"/>
      <c r="S17" s="384" t="s">
        <v>38</v>
      </c>
      <c r="T17" s="385"/>
      <c r="U17" s="385"/>
      <c r="V17" s="385"/>
      <c r="W17" s="384" t="s">
        <v>38</v>
      </c>
      <c r="X17" s="385"/>
      <c r="Y17" s="385"/>
      <c r="Z17" s="385"/>
      <c r="AB17" s="381">
        <v>3</v>
      </c>
      <c r="AC17" s="381"/>
      <c r="AD17" s="381"/>
      <c r="AE17" s="381"/>
      <c r="AF17" s="381">
        <v>2</v>
      </c>
      <c r="AG17" s="381"/>
      <c r="AH17" s="381"/>
      <c r="AI17" s="381"/>
      <c r="AJ17" s="381">
        <v>2</v>
      </c>
      <c r="AK17" s="381"/>
      <c r="AL17" s="381"/>
      <c r="AM17" s="381"/>
    </row>
    <row r="18" spans="1:39" ht="16.5" customHeight="1" x14ac:dyDescent="0.2">
      <c r="A18" s="213"/>
      <c r="B18" s="394"/>
      <c r="C18" s="394"/>
      <c r="D18" s="394"/>
      <c r="E18" s="394"/>
      <c r="F18" s="214" t="s">
        <v>10</v>
      </c>
      <c r="G18" s="165"/>
      <c r="H18" s="165"/>
      <c r="I18" s="165"/>
      <c r="J18" s="165"/>
      <c r="K18" s="58"/>
      <c r="L18" s="58"/>
      <c r="M18" s="58"/>
      <c r="N18" s="215"/>
      <c r="O18" s="478" t="s">
        <v>100</v>
      </c>
      <c r="P18" s="385"/>
      <c r="Q18" s="385"/>
      <c r="R18" s="385"/>
      <c r="S18" s="478" t="s">
        <v>100</v>
      </c>
      <c r="T18" s="385"/>
      <c r="U18" s="385"/>
      <c r="V18" s="385"/>
      <c r="W18" s="478" t="s">
        <v>100</v>
      </c>
      <c r="X18" s="385"/>
      <c r="Y18" s="385"/>
      <c r="Z18" s="385"/>
      <c r="AB18" s="381">
        <v>3</v>
      </c>
      <c r="AC18" s="381"/>
      <c r="AD18" s="381"/>
      <c r="AE18" s="381"/>
      <c r="AF18" s="381">
        <v>3</v>
      </c>
      <c r="AG18" s="381"/>
      <c r="AH18" s="381"/>
      <c r="AI18" s="381"/>
      <c r="AJ18" s="381">
        <v>3</v>
      </c>
      <c r="AK18" s="381"/>
      <c r="AL18" s="381"/>
      <c r="AM18" s="381"/>
    </row>
    <row r="19" spans="1:39" ht="11.25" customHeight="1" x14ac:dyDescent="0.2">
      <c r="A19" s="216"/>
      <c r="B19" s="217"/>
      <c r="C19" s="218"/>
      <c r="D19" s="218"/>
      <c r="E19" s="218"/>
      <c r="F19" s="46"/>
      <c r="G19" s="165"/>
      <c r="H19" s="165"/>
      <c r="I19" s="165"/>
      <c r="J19" s="165"/>
      <c r="K19" s="58"/>
      <c r="L19" s="58"/>
      <c r="M19" s="58"/>
      <c r="N19" s="179"/>
      <c r="O19" s="385"/>
      <c r="P19" s="385"/>
      <c r="Q19" s="385"/>
      <c r="R19" s="385"/>
      <c r="S19" s="385"/>
      <c r="T19" s="385"/>
      <c r="U19" s="385"/>
      <c r="V19" s="385"/>
      <c r="W19" s="385"/>
      <c r="X19" s="385"/>
      <c r="Y19" s="385"/>
      <c r="Z19" s="385"/>
      <c r="AB19" s="380"/>
      <c r="AC19" s="380"/>
      <c r="AD19" s="380"/>
      <c r="AE19" s="380"/>
      <c r="AF19" s="380"/>
      <c r="AG19" s="380"/>
      <c r="AH19" s="380"/>
      <c r="AI19" s="380"/>
      <c r="AJ19" s="380"/>
      <c r="AK19" s="380"/>
      <c r="AL19" s="380"/>
      <c r="AM19" s="380"/>
    </row>
    <row r="20" spans="1:39" ht="16.5" customHeight="1" x14ac:dyDescent="0.2">
      <c r="A20" s="2"/>
      <c r="B20" s="393" t="s">
        <v>40</v>
      </c>
      <c r="C20" s="394"/>
      <c r="D20" s="394"/>
      <c r="E20" s="394"/>
      <c r="F20" s="214" t="s">
        <v>12</v>
      </c>
      <c r="G20" s="165"/>
      <c r="H20" s="165"/>
      <c r="I20" s="165"/>
      <c r="J20" s="165"/>
      <c r="K20" s="58"/>
      <c r="L20" s="58"/>
      <c r="M20" s="58"/>
      <c r="N20" s="215"/>
      <c r="O20" s="478" t="s">
        <v>100</v>
      </c>
      <c r="P20" s="385"/>
      <c r="Q20" s="385"/>
      <c r="R20" s="385"/>
      <c r="S20" s="478" t="s">
        <v>100</v>
      </c>
      <c r="T20" s="385"/>
      <c r="U20" s="385"/>
      <c r="V20" s="385"/>
      <c r="W20" s="478" t="s">
        <v>100</v>
      </c>
      <c r="X20" s="385"/>
      <c r="Y20" s="385"/>
      <c r="Z20" s="385"/>
      <c r="AB20" s="381">
        <v>3</v>
      </c>
      <c r="AC20" s="381"/>
      <c r="AD20" s="381"/>
      <c r="AE20" s="381"/>
      <c r="AF20" s="381">
        <v>3</v>
      </c>
      <c r="AG20" s="381"/>
      <c r="AH20" s="381"/>
      <c r="AI20" s="381"/>
      <c r="AJ20" s="380">
        <v>3</v>
      </c>
      <c r="AK20" s="380"/>
      <c r="AL20" s="380"/>
      <c r="AM20" s="380"/>
    </row>
    <row r="21" spans="1:39" ht="16.5" customHeight="1" x14ac:dyDescent="0.2">
      <c r="A21" s="2"/>
      <c r="B21" s="394"/>
      <c r="C21" s="394"/>
      <c r="D21" s="394"/>
      <c r="E21" s="394"/>
      <c r="F21" s="214" t="s">
        <v>13</v>
      </c>
      <c r="G21" s="165"/>
      <c r="H21" s="165"/>
      <c r="I21" s="165"/>
      <c r="J21" s="165"/>
      <c r="K21" s="58"/>
      <c r="L21" s="58"/>
      <c r="M21" s="58"/>
      <c r="N21" s="215"/>
      <c r="O21" s="478" t="s">
        <v>100</v>
      </c>
      <c r="P21" s="385"/>
      <c r="Q21" s="385"/>
      <c r="R21" s="385"/>
      <c r="S21" s="478" t="s">
        <v>100</v>
      </c>
      <c r="T21" s="385"/>
      <c r="U21" s="385"/>
      <c r="V21" s="385"/>
      <c r="W21" s="478" t="s">
        <v>100</v>
      </c>
      <c r="X21" s="385"/>
      <c r="Y21" s="385"/>
      <c r="Z21" s="385"/>
      <c r="AB21" s="381">
        <v>3</v>
      </c>
      <c r="AC21" s="381"/>
      <c r="AD21" s="381"/>
      <c r="AE21" s="381"/>
      <c r="AF21" s="381">
        <v>3</v>
      </c>
      <c r="AG21" s="381"/>
      <c r="AH21" s="381"/>
      <c r="AI21" s="381"/>
      <c r="AJ21" s="381">
        <v>3</v>
      </c>
      <c r="AK21" s="381"/>
      <c r="AL21" s="381"/>
      <c r="AM21" s="381"/>
    </row>
    <row r="22" spans="1:39" ht="11.25" customHeight="1" x14ac:dyDescent="0.2">
      <c r="A22" s="216"/>
      <c r="B22" s="217"/>
      <c r="C22" s="218"/>
      <c r="D22" s="218"/>
      <c r="E22" s="218"/>
      <c r="F22" s="46"/>
      <c r="G22" s="165"/>
      <c r="H22" s="165"/>
      <c r="I22" s="165"/>
      <c r="J22" s="165"/>
      <c r="K22" s="58"/>
      <c r="L22" s="58"/>
      <c r="M22" s="58"/>
      <c r="N22" s="179"/>
      <c r="O22" s="385"/>
      <c r="P22" s="385"/>
      <c r="Q22" s="385"/>
      <c r="R22" s="385"/>
      <c r="S22" s="385"/>
      <c r="T22" s="385"/>
      <c r="U22" s="385"/>
      <c r="V22" s="385"/>
      <c r="W22" s="390"/>
      <c r="X22" s="390"/>
      <c r="Y22" s="390"/>
      <c r="Z22" s="390"/>
      <c r="AB22" s="380"/>
      <c r="AC22" s="380"/>
      <c r="AD22" s="380"/>
      <c r="AE22" s="380"/>
      <c r="AF22" s="380"/>
      <c r="AG22" s="380"/>
      <c r="AH22" s="380"/>
      <c r="AI22" s="380"/>
      <c r="AJ22" s="382"/>
      <c r="AK22" s="382"/>
      <c r="AL22" s="382"/>
      <c r="AM22" s="382"/>
    </row>
    <row r="23" spans="1:39" ht="16.5" customHeight="1" x14ac:dyDescent="0.2">
      <c r="A23" s="2"/>
      <c r="B23" s="393" t="s">
        <v>108</v>
      </c>
      <c r="C23" s="394"/>
      <c r="D23" s="394"/>
      <c r="E23" s="394"/>
      <c r="F23" s="214" t="s">
        <v>14</v>
      </c>
      <c r="G23" s="165"/>
      <c r="H23" s="165"/>
      <c r="I23" s="165"/>
      <c r="J23" s="165"/>
      <c r="K23" s="58"/>
      <c r="L23" s="58"/>
      <c r="M23" s="58"/>
      <c r="N23" s="215"/>
      <c r="O23" s="478" t="s">
        <v>100</v>
      </c>
      <c r="P23" s="385"/>
      <c r="Q23" s="385"/>
      <c r="R23" s="385"/>
      <c r="S23" s="478" t="s">
        <v>100</v>
      </c>
      <c r="T23" s="385"/>
      <c r="U23" s="385"/>
      <c r="V23" s="385"/>
      <c r="W23" s="478" t="s">
        <v>100</v>
      </c>
      <c r="X23" s="385"/>
      <c r="Y23" s="385"/>
      <c r="Z23" s="385"/>
      <c r="AB23" s="380">
        <v>3</v>
      </c>
      <c r="AC23" s="380"/>
      <c r="AD23" s="380"/>
      <c r="AE23" s="380"/>
      <c r="AF23" s="381">
        <v>3</v>
      </c>
      <c r="AG23" s="381"/>
      <c r="AH23" s="381"/>
      <c r="AI23" s="381"/>
      <c r="AJ23" s="381">
        <v>3</v>
      </c>
      <c r="AK23" s="381"/>
      <c r="AL23" s="381"/>
      <c r="AM23" s="381"/>
    </row>
    <row r="24" spans="1:39" ht="16.5" customHeight="1" x14ac:dyDescent="0.2">
      <c r="A24" s="2"/>
      <c r="B24" s="394"/>
      <c r="C24" s="394"/>
      <c r="D24" s="394"/>
      <c r="E24" s="394"/>
      <c r="F24" s="214" t="s">
        <v>19</v>
      </c>
      <c r="G24" s="165"/>
      <c r="H24" s="165"/>
      <c r="I24" s="165"/>
      <c r="J24" s="165"/>
      <c r="K24" s="58"/>
      <c r="L24" s="58"/>
      <c r="M24" s="58"/>
      <c r="N24" s="215"/>
      <c r="O24" s="478" t="s">
        <v>100</v>
      </c>
      <c r="P24" s="385"/>
      <c r="Q24" s="385"/>
      <c r="R24" s="385"/>
      <c r="S24" s="478" t="s">
        <v>100</v>
      </c>
      <c r="T24" s="385"/>
      <c r="U24" s="385"/>
      <c r="V24" s="385"/>
      <c r="W24" s="478" t="s">
        <v>100</v>
      </c>
      <c r="X24" s="385"/>
      <c r="Y24" s="385"/>
      <c r="Z24" s="385"/>
      <c r="AB24" s="381">
        <v>3</v>
      </c>
      <c r="AC24" s="381"/>
      <c r="AD24" s="381"/>
      <c r="AE24" s="381"/>
      <c r="AF24" s="381">
        <v>3</v>
      </c>
      <c r="AG24" s="381"/>
      <c r="AH24" s="381"/>
      <c r="AI24" s="381"/>
      <c r="AJ24" s="381">
        <v>3</v>
      </c>
      <c r="AK24" s="381"/>
      <c r="AL24" s="381"/>
      <c r="AM24" s="381"/>
    </row>
    <row r="25" spans="1:39" ht="11.25" customHeight="1" x14ac:dyDescent="0.2">
      <c r="A25" s="216"/>
      <c r="B25" s="217"/>
      <c r="C25" s="218"/>
      <c r="D25" s="218"/>
      <c r="E25" s="218"/>
      <c r="F25" s="46"/>
      <c r="G25" s="165"/>
      <c r="H25" s="165"/>
      <c r="I25" s="165"/>
      <c r="J25" s="165"/>
      <c r="K25" s="58"/>
      <c r="L25" s="58"/>
      <c r="M25" s="58"/>
      <c r="N25" s="179"/>
      <c r="O25" s="385"/>
      <c r="P25" s="385"/>
      <c r="Q25" s="385"/>
      <c r="R25" s="385"/>
      <c r="S25" s="385"/>
      <c r="T25" s="385"/>
      <c r="U25" s="385"/>
      <c r="V25" s="385"/>
      <c r="W25" s="390"/>
      <c r="X25" s="390"/>
      <c r="Y25" s="390"/>
      <c r="Z25" s="390"/>
      <c r="AB25" s="380"/>
      <c r="AC25" s="380"/>
      <c r="AD25" s="380"/>
      <c r="AE25" s="380"/>
      <c r="AF25" s="380"/>
      <c r="AG25" s="380"/>
      <c r="AH25" s="380"/>
      <c r="AI25" s="380"/>
      <c r="AJ25" s="382"/>
      <c r="AK25" s="382"/>
      <c r="AL25" s="382"/>
      <c r="AM25" s="382"/>
    </row>
    <row r="26" spans="1:39" ht="16.5" customHeight="1" x14ac:dyDescent="0.2">
      <c r="A26" s="2"/>
      <c r="B26" s="393" t="s">
        <v>109</v>
      </c>
      <c r="C26" s="394"/>
      <c r="D26" s="394"/>
      <c r="E26" s="394"/>
      <c r="F26" s="214" t="s">
        <v>15</v>
      </c>
      <c r="G26" s="165"/>
      <c r="H26" s="165"/>
      <c r="I26" s="165"/>
      <c r="J26" s="165"/>
      <c r="K26" s="58"/>
      <c r="L26" s="58"/>
      <c r="M26" s="58"/>
      <c r="N26" s="215"/>
      <c r="O26" s="478" t="s">
        <v>100</v>
      </c>
      <c r="P26" s="385"/>
      <c r="Q26" s="385"/>
      <c r="R26" s="385"/>
      <c r="S26" s="478" t="s">
        <v>100</v>
      </c>
      <c r="T26" s="385"/>
      <c r="U26" s="385"/>
      <c r="V26" s="385"/>
      <c r="W26" s="478" t="s">
        <v>100</v>
      </c>
      <c r="X26" s="385"/>
      <c r="Y26" s="385"/>
      <c r="Z26" s="385"/>
      <c r="AB26" s="380">
        <v>3</v>
      </c>
      <c r="AC26" s="380"/>
      <c r="AD26" s="380"/>
      <c r="AE26" s="380"/>
      <c r="AF26" s="381">
        <v>3</v>
      </c>
      <c r="AG26" s="381"/>
      <c r="AH26" s="381"/>
      <c r="AI26" s="381"/>
      <c r="AJ26" s="381">
        <v>3</v>
      </c>
      <c r="AK26" s="381"/>
      <c r="AL26" s="381"/>
      <c r="AM26" s="381"/>
    </row>
    <row r="27" spans="1:39" ht="16.5" customHeight="1" x14ac:dyDescent="0.2">
      <c r="A27" s="2"/>
      <c r="B27" s="394"/>
      <c r="C27" s="394"/>
      <c r="D27" s="394"/>
      <c r="E27" s="394"/>
      <c r="F27" s="214" t="s">
        <v>16</v>
      </c>
      <c r="G27" s="165"/>
      <c r="H27" s="165"/>
      <c r="I27" s="165"/>
      <c r="J27" s="165"/>
      <c r="K27" s="58"/>
      <c r="L27" s="58"/>
      <c r="M27" s="58"/>
      <c r="N27" s="215"/>
      <c r="O27" s="384" t="s">
        <v>37</v>
      </c>
      <c r="P27" s="385"/>
      <c r="Q27" s="385"/>
      <c r="R27" s="385"/>
      <c r="S27" s="384" t="s">
        <v>37</v>
      </c>
      <c r="T27" s="385"/>
      <c r="U27" s="385"/>
      <c r="V27" s="385"/>
      <c r="W27" s="478" t="s">
        <v>100</v>
      </c>
      <c r="X27" s="385"/>
      <c r="Y27" s="385"/>
      <c r="Z27" s="385"/>
      <c r="AB27" s="381">
        <v>4</v>
      </c>
      <c r="AC27" s="381"/>
      <c r="AD27" s="381"/>
      <c r="AE27" s="381"/>
      <c r="AF27" s="381">
        <v>4</v>
      </c>
      <c r="AG27" s="381"/>
      <c r="AH27" s="381"/>
      <c r="AI27" s="381"/>
      <c r="AJ27" s="381">
        <v>3</v>
      </c>
      <c r="AK27" s="381"/>
      <c r="AL27" s="381"/>
      <c r="AM27" s="381"/>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32</v>
      </c>
      <c r="B30" s="210"/>
      <c r="C30" s="210"/>
      <c r="D30" s="210"/>
      <c r="E30" s="210"/>
      <c r="F30" s="210"/>
      <c r="G30" s="210"/>
      <c r="H30" s="210"/>
      <c r="I30" s="210"/>
      <c r="J30" s="210"/>
      <c r="K30" s="210"/>
      <c r="L30" s="179"/>
      <c r="M30" s="179"/>
      <c r="N30" s="179"/>
      <c r="O30" s="391" t="s">
        <v>120</v>
      </c>
      <c r="P30" s="392"/>
      <c r="Q30" s="392"/>
      <c r="R30" s="392"/>
      <c r="S30" s="391" t="s">
        <v>120</v>
      </c>
      <c r="T30" s="392"/>
      <c r="U30" s="392"/>
      <c r="V30" s="392"/>
      <c r="W30" s="391" t="s">
        <v>120</v>
      </c>
      <c r="X30" s="392"/>
      <c r="Y30" s="392"/>
      <c r="Z30" s="392"/>
      <c r="AB30" s="211"/>
      <c r="AC30" s="211"/>
      <c r="AD30" s="212"/>
      <c r="AE30" s="212"/>
      <c r="AF30" s="211"/>
      <c r="AG30" s="211"/>
      <c r="AH30" s="211"/>
      <c r="AI30" s="211"/>
      <c r="AJ30" s="211"/>
      <c r="AK30" s="211"/>
      <c r="AL30" s="211"/>
      <c r="AM30" s="211"/>
    </row>
    <row r="31" spans="1:39" x14ac:dyDescent="0.2">
      <c r="A31" s="2"/>
      <c r="B31" s="56" t="s">
        <v>30</v>
      </c>
      <c r="C31" s="56"/>
      <c r="D31" s="56"/>
      <c r="E31" s="56"/>
      <c r="F31" s="56" t="s">
        <v>31</v>
      </c>
      <c r="G31" s="56"/>
      <c r="H31" s="56"/>
      <c r="I31" s="56"/>
      <c r="J31" s="56"/>
      <c r="K31" s="56"/>
      <c r="L31" s="56"/>
      <c r="M31" s="56"/>
      <c r="N31" s="56"/>
      <c r="O31" s="391" t="s">
        <v>226</v>
      </c>
      <c r="P31" s="392"/>
      <c r="Q31" s="392"/>
      <c r="R31" s="392"/>
      <c r="S31" s="391" t="s">
        <v>195</v>
      </c>
      <c r="T31" s="392"/>
      <c r="U31" s="392"/>
      <c r="V31" s="392"/>
      <c r="W31" s="391" t="s">
        <v>227</v>
      </c>
      <c r="X31" s="392"/>
      <c r="Y31" s="392"/>
      <c r="Z31" s="392"/>
      <c r="AB31" s="211"/>
      <c r="AC31" s="211"/>
      <c r="AD31" s="212"/>
      <c r="AE31" s="212"/>
      <c r="AF31" s="211"/>
      <c r="AG31" s="211"/>
      <c r="AH31" s="211"/>
      <c r="AI31" s="211"/>
      <c r="AJ31" s="211"/>
      <c r="AK31" s="211"/>
      <c r="AL31" s="211"/>
      <c r="AM31" s="211"/>
    </row>
    <row r="32" spans="1:39" ht="16.5" customHeight="1" x14ac:dyDescent="0.2">
      <c r="A32" s="2"/>
      <c r="B32" s="395" t="s">
        <v>97</v>
      </c>
      <c r="C32" s="396"/>
      <c r="D32" s="396"/>
      <c r="E32" s="396"/>
      <c r="F32" s="339" t="s">
        <v>8</v>
      </c>
      <c r="G32" s="340"/>
      <c r="H32" s="340"/>
      <c r="I32" s="340"/>
      <c r="J32" s="340"/>
      <c r="K32" s="341"/>
      <c r="L32" s="341"/>
      <c r="M32" s="341"/>
      <c r="N32" s="342"/>
      <c r="O32" s="477" t="s">
        <v>100</v>
      </c>
      <c r="P32" s="387"/>
      <c r="Q32" s="387"/>
      <c r="R32" s="387"/>
      <c r="S32" s="477" t="s">
        <v>100</v>
      </c>
      <c r="T32" s="387"/>
      <c r="U32" s="387"/>
      <c r="V32" s="387"/>
      <c r="W32" s="386" t="s">
        <v>38</v>
      </c>
      <c r="X32" s="387"/>
      <c r="Y32" s="387"/>
      <c r="Z32" s="387"/>
      <c r="AB32" s="381">
        <v>3</v>
      </c>
      <c r="AC32" s="380"/>
      <c r="AD32" s="380"/>
      <c r="AE32" s="380"/>
      <c r="AF32" s="381">
        <v>3</v>
      </c>
      <c r="AG32" s="380"/>
      <c r="AH32" s="380"/>
      <c r="AI32" s="380"/>
      <c r="AJ32" s="381">
        <v>2</v>
      </c>
      <c r="AK32" s="380"/>
      <c r="AL32" s="380"/>
      <c r="AM32" s="380"/>
    </row>
    <row r="33" spans="1:39" ht="16.5" customHeight="1" x14ac:dyDescent="0.2">
      <c r="A33" s="2"/>
      <c r="B33" s="394"/>
      <c r="C33" s="394"/>
      <c r="D33" s="394"/>
      <c r="E33" s="394"/>
      <c r="F33" s="214" t="s">
        <v>50</v>
      </c>
      <c r="G33" s="165"/>
      <c r="H33" s="165"/>
      <c r="I33" s="165"/>
      <c r="J33" s="165"/>
      <c r="K33" s="58"/>
      <c r="L33" s="58"/>
      <c r="M33" s="58"/>
      <c r="N33" s="215"/>
      <c r="O33" s="384" t="s">
        <v>38</v>
      </c>
      <c r="P33" s="385"/>
      <c r="Q33" s="385"/>
      <c r="R33" s="385"/>
      <c r="S33" s="478" t="s">
        <v>100</v>
      </c>
      <c r="T33" s="385"/>
      <c r="U33" s="385"/>
      <c r="V33" s="385"/>
      <c r="W33" s="384" t="s">
        <v>38</v>
      </c>
      <c r="X33" s="385"/>
      <c r="Y33" s="385"/>
      <c r="Z33" s="385"/>
      <c r="AB33" s="381">
        <v>2</v>
      </c>
      <c r="AC33" s="381"/>
      <c r="AD33" s="381"/>
      <c r="AE33" s="381"/>
      <c r="AF33" s="381">
        <v>3</v>
      </c>
      <c r="AG33" s="381"/>
      <c r="AH33" s="381"/>
      <c r="AI33" s="381"/>
      <c r="AJ33" s="381">
        <v>2</v>
      </c>
      <c r="AK33" s="381"/>
      <c r="AL33" s="381"/>
      <c r="AM33" s="381"/>
    </row>
    <row r="34" spans="1:39" ht="16.5" customHeight="1" x14ac:dyDescent="0.2">
      <c r="A34" s="2"/>
      <c r="B34" s="394"/>
      <c r="C34" s="394"/>
      <c r="D34" s="394"/>
      <c r="E34" s="394"/>
      <c r="F34" s="214" t="s">
        <v>9</v>
      </c>
      <c r="G34" s="165"/>
      <c r="H34" s="165"/>
      <c r="I34" s="165"/>
      <c r="J34" s="165"/>
      <c r="K34" s="58"/>
      <c r="L34" s="58"/>
      <c r="M34" s="58"/>
      <c r="N34" s="215"/>
      <c r="O34" s="384" t="s">
        <v>38</v>
      </c>
      <c r="P34" s="385"/>
      <c r="Q34" s="385"/>
      <c r="R34" s="385"/>
      <c r="S34" s="384" t="s">
        <v>38</v>
      </c>
      <c r="T34" s="385"/>
      <c r="U34" s="385"/>
      <c r="V34" s="385"/>
      <c r="W34" s="384" t="s">
        <v>38</v>
      </c>
      <c r="X34" s="385"/>
      <c r="Y34" s="385"/>
      <c r="Z34" s="385"/>
      <c r="AB34" s="381">
        <v>2</v>
      </c>
      <c r="AC34" s="381"/>
      <c r="AD34" s="381"/>
      <c r="AE34" s="381"/>
      <c r="AF34" s="381">
        <v>2</v>
      </c>
      <c r="AG34" s="381"/>
      <c r="AH34" s="381"/>
      <c r="AI34" s="381"/>
      <c r="AJ34" s="381">
        <v>2</v>
      </c>
      <c r="AK34" s="381"/>
      <c r="AL34" s="381"/>
      <c r="AM34" s="381"/>
    </row>
    <row r="35" spans="1:39" ht="16.5" customHeight="1" x14ac:dyDescent="0.2">
      <c r="A35" s="2"/>
      <c r="B35" s="394"/>
      <c r="C35" s="394"/>
      <c r="D35" s="394"/>
      <c r="E35" s="394"/>
      <c r="F35" s="214" t="s">
        <v>10</v>
      </c>
      <c r="G35" s="165"/>
      <c r="H35" s="165"/>
      <c r="I35" s="165"/>
      <c r="J35" s="165"/>
      <c r="K35" s="58"/>
      <c r="L35" s="58"/>
      <c r="M35" s="58"/>
      <c r="N35" s="215"/>
      <c r="O35" s="384" t="s">
        <v>37</v>
      </c>
      <c r="P35" s="385"/>
      <c r="Q35" s="385"/>
      <c r="R35" s="385"/>
      <c r="S35" s="478" t="s">
        <v>100</v>
      </c>
      <c r="T35" s="385"/>
      <c r="U35" s="385"/>
      <c r="V35" s="385"/>
      <c r="W35" s="478" t="s">
        <v>100</v>
      </c>
      <c r="X35" s="385"/>
      <c r="Y35" s="385"/>
      <c r="Z35" s="385"/>
      <c r="AB35" s="381">
        <v>4</v>
      </c>
      <c r="AC35" s="381"/>
      <c r="AD35" s="381"/>
      <c r="AE35" s="381"/>
      <c r="AF35" s="381">
        <v>3</v>
      </c>
      <c r="AG35" s="381"/>
      <c r="AH35" s="381"/>
      <c r="AI35" s="381"/>
      <c r="AJ35" s="381">
        <v>3</v>
      </c>
      <c r="AK35" s="381"/>
      <c r="AL35" s="381"/>
      <c r="AM35" s="381"/>
    </row>
    <row r="36" spans="1:39" ht="11.25" customHeight="1" x14ac:dyDescent="0.2">
      <c r="A36" s="216"/>
      <c r="B36" s="217"/>
      <c r="C36" s="218"/>
      <c r="D36" s="218"/>
      <c r="E36" s="218"/>
      <c r="F36" s="46"/>
      <c r="G36" s="165"/>
      <c r="H36" s="165"/>
      <c r="I36" s="165"/>
      <c r="J36" s="165"/>
      <c r="K36" s="58"/>
      <c r="L36" s="58"/>
      <c r="M36" s="58"/>
      <c r="N36" s="179"/>
      <c r="O36" s="388"/>
      <c r="P36" s="388"/>
      <c r="Q36" s="388"/>
      <c r="R36" s="388"/>
      <c r="S36" s="388"/>
      <c r="T36" s="388"/>
      <c r="U36" s="388"/>
      <c r="V36" s="388"/>
      <c r="W36" s="388"/>
      <c r="X36" s="388"/>
      <c r="Y36" s="388"/>
      <c r="Z36" s="388"/>
      <c r="AB36" s="380"/>
      <c r="AC36" s="380"/>
      <c r="AD36" s="380"/>
      <c r="AE36" s="380"/>
      <c r="AF36" s="380"/>
      <c r="AG36" s="380"/>
      <c r="AH36" s="380"/>
      <c r="AI36" s="380"/>
      <c r="AJ36" s="380"/>
      <c r="AK36" s="380"/>
      <c r="AL36" s="380"/>
      <c r="AM36" s="380"/>
    </row>
    <row r="37" spans="1:39" ht="16.5" customHeight="1" x14ac:dyDescent="0.2">
      <c r="A37" s="2"/>
      <c r="B37" s="393" t="s">
        <v>40</v>
      </c>
      <c r="C37" s="394"/>
      <c r="D37" s="394"/>
      <c r="E37" s="394"/>
      <c r="F37" s="214" t="s">
        <v>12</v>
      </c>
      <c r="G37" s="165"/>
      <c r="H37" s="165"/>
      <c r="I37" s="165"/>
      <c r="J37" s="165"/>
      <c r="K37" s="58"/>
      <c r="L37" s="58"/>
      <c r="M37" s="58"/>
      <c r="N37" s="215"/>
      <c r="O37" s="478" t="s">
        <v>100</v>
      </c>
      <c r="P37" s="385"/>
      <c r="Q37" s="385"/>
      <c r="R37" s="385"/>
      <c r="S37" s="478" t="s">
        <v>100</v>
      </c>
      <c r="T37" s="385"/>
      <c r="U37" s="385"/>
      <c r="V37" s="385"/>
      <c r="W37" s="478" t="s">
        <v>100</v>
      </c>
      <c r="X37" s="385"/>
      <c r="Y37" s="385"/>
      <c r="Z37" s="385"/>
      <c r="AB37" s="381">
        <v>3</v>
      </c>
      <c r="AC37" s="381"/>
      <c r="AD37" s="381"/>
      <c r="AE37" s="381"/>
      <c r="AF37" s="381">
        <v>3</v>
      </c>
      <c r="AG37" s="381"/>
      <c r="AH37" s="381"/>
      <c r="AI37" s="381"/>
      <c r="AJ37" s="380">
        <v>3</v>
      </c>
      <c r="AK37" s="380"/>
      <c r="AL37" s="380"/>
      <c r="AM37" s="380"/>
    </row>
    <row r="38" spans="1:39" ht="16.5" customHeight="1" x14ac:dyDescent="0.2">
      <c r="A38" s="2"/>
      <c r="B38" s="394"/>
      <c r="C38" s="394"/>
      <c r="D38" s="394"/>
      <c r="E38" s="394"/>
      <c r="F38" s="214" t="s">
        <v>13</v>
      </c>
      <c r="G38" s="165"/>
      <c r="H38" s="165"/>
      <c r="I38" s="165"/>
      <c r="J38" s="165"/>
      <c r="K38" s="58"/>
      <c r="L38" s="58"/>
      <c r="M38" s="58"/>
      <c r="N38" s="215"/>
      <c r="O38" s="384" t="s">
        <v>38</v>
      </c>
      <c r="P38" s="385"/>
      <c r="Q38" s="385"/>
      <c r="R38" s="385"/>
      <c r="S38" s="384" t="s">
        <v>38</v>
      </c>
      <c r="T38" s="385"/>
      <c r="U38" s="385"/>
      <c r="V38" s="385"/>
      <c r="W38" s="384" t="s">
        <v>38</v>
      </c>
      <c r="X38" s="385"/>
      <c r="Y38" s="385"/>
      <c r="Z38" s="385"/>
      <c r="AB38" s="381">
        <v>2</v>
      </c>
      <c r="AC38" s="381"/>
      <c r="AD38" s="381"/>
      <c r="AE38" s="381"/>
      <c r="AF38" s="381">
        <v>2</v>
      </c>
      <c r="AG38" s="381"/>
      <c r="AH38" s="381"/>
      <c r="AI38" s="381"/>
      <c r="AJ38" s="381">
        <v>2</v>
      </c>
      <c r="AK38" s="381"/>
      <c r="AL38" s="381"/>
      <c r="AM38" s="381"/>
    </row>
    <row r="39" spans="1:39" ht="11.25" customHeight="1" x14ac:dyDescent="0.2">
      <c r="A39" s="216"/>
      <c r="B39" s="217"/>
      <c r="C39" s="218"/>
      <c r="D39" s="218"/>
      <c r="E39" s="218"/>
      <c r="F39" s="46"/>
      <c r="G39" s="165"/>
      <c r="H39" s="165"/>
      <c r="I39" s="165"/>
      <c r="J39" s="165"/>
      <c r="K39" s="58"/>
      <c r="L39" s="58"/>
      <c r="M39" s="58"/>
      <c r="N39" s="179"/>
      <c r="O39" s="388"/>
      <c r="P39" s="388"/>
      <c r="Q39" s="388"/>
      <c r="R39" s="388"/>
      <c r="S39" s="388"/>
      <c r="T39" s="388"/>
      <c r="U39" s="388"/>
      <c r="V39" s="388"/>
      <c r="W39" s="383"/>
      <c r="X39" s="383"/>
      <c r="Y39" s="383"/>
      <c r="Z39" s="383"/>
      <c r="AB39" s="380"/>
      <c r="AC39" s="380"/>
      <c r="AD39" s="380"/>
      <c r="AE39" s="380"/>
      <c r="AF39" s="380"/>
      <c r="AG39" s="380"/>
      <c r="AH39" s="380"/>
      <c r="AI39" s="380"/>
      <c r="AJ39" s="382"/>
      <c r="AK39" s="382"/>
      <c r="AL39" s="382"/>
      <c r="AM39" s="382"/>
    </row>
    <row r="40" spans="1:39" ht="16.5" customHeight="1" x14ac:dyDescent="0.2">
      <c r="A40" s="2"/>
      <c r="B40" s="393" t="s">
        <v>108</v>
      </c>
      <c r="C40" s="394"/>
      <c r="D40" s="394"/>
      <c r="E40" s="394"/>
      <c r="F40" s="214" t="s">
        <v>14</v>
      </c>
      <c r="G40" s="165"/>
      <c r="H40" s="165"/>
      <c r="I40" s="165"/>
      <c r="J40" s="165"/>
      <c r="K40" s="58"/>
      <c r="L40" s="58"/>
      <c r="M40" s="58"/>
      <c r="N40" s="215"/>
      <c r="O40" s="384" t="s">
        <v>37</v>
      </c>
      <c r="P40" s="385"/>
      <c r="Q40" s="385"/>
      <c r="R40" s="385"/>
      <c r="S40" s="384" t="s">
        <v>37</v>
      </c>
      <c r="T40" s="385"/>
      <c r="U40" s="385"/>
      <c r="V40" s="385"/>
      <c r="W40" s="384" t="s">
        <v>37</v>
      </c>
      <c r="X40" s="385"/>
      <c r="Y40" s="385"/>
      <c r="Z40" s="385"/>
      <c r="AB40" s="380">
        <v>4</v>
      </c>
      <c r="AC40" s="380"/>
      <c r="AD40" s="380"/>
      <c r="AE40" s="380"/>
      <c r="AF40" s="381">
        <v>4</v>
      </c>
      <c r="AG40" s="381"/>
      <c r="AH40" s="381"/>
      <c r="AI40" s="381"/>
      <c r="AJ40" s="381">
        <v>4</v>
      </c>
      <c r="AK40" s="381"/>
      <c r="AL40" s="381"/>
      <c r="AM40" s="381"/>
    </row>
    <row r="41" spans="1:39" ht="16.5" customHeight="1" x14ac:dyDescent="0.2">
      <c r="A41" s="2"/>
      <c r="B41" s="394"/>
      <c r="C41" s="394"/>
      <c r="D41" s="394"/>
      <c r="E41" s="394"/>
      <c r="F41" s="214" t="s">
        <v>19</v>
      </c>
      <c r="G41" s="165"/>
      <c r="H41" s="165"/>
      <c r="I41" s="165"/>
      <c r="J41" s="165"/>
      <c r="K41" s="58"/>
      <c r="L41" s="58"/>
      <c r="M41" s="58"/>
      <c r="N41" s="215"/>
      <c r="O41" s="478" t="s">
        <v>100</v>
      </c>
      <c r="P41" s="385"/>
      <c r="Q41" s="385"/>
      <c r="R41" s="385"/>
      <c r="S41" s="478" t="s">
        <v>100</v>
      </c>
      <c r="T41" s="385"/>
      <c r="U41" s="385"/>
      <c r="V41" s="385"/>
      <c r="W41" s="478" t="s">
        <v>100</v>
      </c>
      <c r="X41" s="385"/>
      <c r="Y41" s="385"/>
      <c r="Z41" s="385"/>
      <c r="AB41" s="381">
        <v>3</v>
      </c>
      <c r="AC41" s="381"/>
      <c r="AD41" s="381"/>
      <c r="AE41" s="381"/>
      <c r="AF41" s="381">
        <v>3</v>
      </c>
      <c r="AG41" s="381"/>
      <c r="AH41" s="381"/>
      <c r="AI41" s="381"/>
      <c r="AJ41" s="381">
        <v>3</v>
      </c>
      <c r="AK41" s="381"/>
      <c r="AL41" s="381"/>
      <c r="AM41" s="381"/>
    </row>
    <row r="42" spans="1:39" ht="11.25" customHeight="1" x14ac:dyDescent="0.2">
      <c r="A42" s="216"/>
      <c r="B42" s="217"/>
      <c r="C42" s="218"/>
      <c r="D42" s="218"/>
      <c r="E42" s="218"/>
      <c r="F42" s="46"/>
      <c r="G42" s="165"/>
      <c r="H42" s="165"/>
      <c r="I42" s="165"/>
      <c r="J42" s="165"/>
      <c r="K42" s="58"/>
      <c r="L42" s="58"/>
      <c r="M42" s="58"/>
      <c r="N42" s="179"/>
      <c r="O42" s="388"/>
      <c r="P42" s="388"/>
      <c r="Q42" s="388"/>
      <c r="R42" s="388"/>
      <c r="S42" s="388"/>
      <c r="T42" s="388"/>
      <c r="U42" s="388"/>
      <c r="V42" s="388"/>
      <c r="W42" s="383"/>
      <c r="X42" s="383"/>
      <c r="Y42" s="383"/>
      <c r="Z42" s="383"/>
      <c r="AB42" s="380"/>
      <c r="AC42" s="380"/>
      <c r="AD42" s="380"/>
      <c r="AE42" s="380"/>
      <c r="AF42" s="380"/>
      <c r="AG42" s="380"/>
      <c r="AH42" s="380"/>
      <c r="AI42" s="380"/>
      <c r="AJ42" s="382"/>
      <c r="AK42" s="382"/>
      <c r="AL42" s="382"/>
      <c r="AM42" s="382"/>
    </row>
    <row r="43" spans="1:39" ht="16.5" customHeight="1" x14ac:dyDescent="0.2">
      <c r="A43" s="2"/>
      <c r="B43" s="393" t="s">
        <v>109</v>
      </c>
      <c r="C43" s="394"/>
      <c r="D43" s="394"/>
      <c r="E43" s="394"/>
      <c r="F43" s="214" t="s">
        <v>15</v>
      </c>
      <c r="G43" s="165"/>
      <c r="H43" s="165"/>
      <c r="I43" s="165"/>
      <c r="J43" s="165"/>
      <c r="K43" s="58"/>
      <c r="L43" s="58"/>
      <c r="M43" s="58"/>
      <c r="N43" s="215"/>
      <c r="O43" s="384" t="s">
        <v>37</v>
      </c>
      <c r="P43" s="385"/>
      <c r="Q43" s="385"/>
      <c r="R43" s="385"/>
      <c r="S43" s="384" t="s">
        <v>37</v>
      </c>
      <c r="T43" s="385"/>
      <c r="U43" s="385"/>
      <c r="V43" s="385"/>
      <c r="W43" s="384" t="s">
        <v>37</v>
      </c>
      <c r="X43" s="385"/>
      <c r="Y43" s="385"/>
      <c r="Z43" s="385"/>
      <c r="AB43" s="380">
        <v>4</v>
      </c>
      <c r="AC43" s="380"/>
      <c r="AD43" s="380"/>
      <c r="AE43" s="380"/>
      <c r="AF43" s="381">
        <v>4</v>
      </c>
      <c r="AG43" s="381"/>
      <c r="AH43" s="381"/>
      <c r="AI43" s="381"/>
      <c r="AJ43" s="381">
        <v>4</v>
      </c>
      <c r="AK43" s="381"/>
      <c r="AL43" s="381"/>
      <c r="AM43" s="381"/>
    </row>
    <row r="44" spans="1:39" ht="16.5" customHeight="1" x14ac:dyDescent="0.2">
      <c r="A44" s="2"/>
      <c r="B44" s="394"/>
      <c r="C44" s="394"/>
      <c r="D44" s="394"/>
      <c r="E44" s="394"/>
      <c r="F44" s="214" t="s">
        <v>16</v>
      </c>
      <c r="G44" s="165"/>
      <c r="H44" s="165"/>
      <c r="I44" s="165"/>
      <c r="J44" s="165"/>
      <c r="K44" s="58"/>
      <c r="L44" s="58"/>
      <c r="M44" s="58"/>
      <c r="N44" s="215"/>
      <c r="O44" s="384" t="s">
        <v>37</v>
      </c>
      <c r="P44" s="385"/>
      <c r="Q44" s="385"/>
      <c r="R44" s="385"/>
      <c r="S44" s="384" t="s">
        <v>37</v>
      </c>
      <c r="T44" s="385"/>
      <c r="U44" s="385"/>
      <c r="V44" s="385"/>
      <c r="W44" s="478" t="s">
        <v>100</v>
      </c>
      <c r="X44" s="385"/>
      <c r="Y44" s="385"/>
      <c r="Z44" s="385"/>
      <c r="AB44" s="381">
        <v>4</v>
      </c>
      <c r="AC44" s="381"/>
      <c r="AD44" s="381"/>
      <c r="AE44" s="381"/>
      <c r="AF44" s="381">
        <v>4</v>
      </c>
      <c r="AG44" s="381"/>
      <c r="AH44" s="381"/>
      <c r="AI44" s="381"/>
      <c r="AJ44" s="381">
        <v>3</v>
      </c>
      <c r="AK44" s="381"/>
      <c r="AL44" s="381"/>
      <c r="AM44" s="381"/>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1"/>
      <c r="AB46" s="1"/>
      <c r="AC46" s="1"/>
      <c r="AD46" s="193"/>
      <c r="AE46" s="193"/>
      <c r="AF46" s="1"/>
      <c r="AG46" s="1"/>
      <c r="AH46" s="1"/>
      <c r="AI46" s="1"/>
      <c r="AJ46" s="1"/>
      <c r="AK46" s="1"/>
      <c r="AL46" s="1"/>
      <c r="AM46" s="1"/>
    </row>
    <row r="47" spans="1:39" ht="10.5" customHeight="1" x14ac:dyDescent="0.2"/>
  </sheetData>
  <mergeCells count="182">
    <mergeCell ref="H1:Z1"/>
    <mergeCell ref="B15:E18"/>
    <mergeCell ref="S16:V16"/>
    <mergeCell ref="S17:V17"/>
    <mergeCell ref="O15:R15"/>
    <mergeCell ref="O16:R16"/>
    <mergeCell ref="O17:R17"/>
    <mergeCell ref="O18:R18"/>
    <mergeCell ref="H3:Z3"/>
    <mergeCell ref="H2:Z2"/>
    <mergeCell ref="W18:Z18"/>
    <mergeCell ref="S18:V18"/>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AB15:AE15"/>
    <mergeCell ref="AF15:AI15"/>
    <mergeCell ref="AJ15:AM15"/>
    <mergeCell ref="AB16:AE16"/>
    <mergeCell ref="AF16:AI16"/>
    <mergeCell ref="AJ16:AM16"/>
    <mergeCell ref="AB17:AE17"/>
    <mergeCell ref="AF17:AI17"/>
    <mergeCell ref="AJ17:AM17"/>
    <mergeCell ref="AB18:AE18"/>
    <mergeCell ref="AF18:AI18"/>
    <mergeCell ref="AJ18:AM18"/>
    <mergeCell ref="AB19:AE19"/>
    <mergeCell ref="AF19:AI19"/>
    <mergeCell ref="AJ19:AM19"/>
    <mergeCell ref="AB20:AE20"/>
    <mergeCell ref="AF20:AI20"/>
    <mergeCell ref="AJ20:AM20"/>
    <mergeCell ref="AB21:AE21"/>
    <mergeCell ref="AF21:AI21"/>
    <mergeCell ref="AJ21:AM21"/>
    <mergeCell ref="AB22:AE22"/>
    <mergeCell ref="AF22:AI22"/>
    <mergeCell ref="AJ22:AM22"/>
    <mergeCell ref="AB23:AE23"/>
    <mergeCell ref="AF23:AI23"/>
    <mergeCell ref="AJ23:AM23"/>
    <mergeCell ref="AB24:AE24"/>
    <mergeCell ref="AF24:AI24"/>
    <mergeCell ref="AJ24:AM24"/>
    <mergeCell ref="AB25:AE25"/>
    <mergeCell ref="AF25:AI25"/>
    <mergeCell ref="AJ25:AM25"/>
    <mergeCell ref="AB26:AE26"/>
    <mergeCell ref="AF26:AI26"/>
    <mergeCell ref="AJ26:AM26"/>
    <mergeCell ref="AB27:AE27"/>
    <mergeCell ref="AF27:AI27"/>
    <mergeCell ref="AJ27:AM27"/>
    <mergeCell ref="AB32:AE32"/>
    <mergeCell ref="AF32:AI32"/>
    <mergeCell ref="AJ32:AM32"/>
    <mergeCell ref="AB33:AE33"/>
    <mergeCell ref="AF33:AI33"/>
    <mergeCell ref="AJ33:AM33"/>
    <mergeCell ref="AJ39:AM39"/>
    <mergeCell ref="AB34:AE34"/>
    <mergeCell ref="AF34:AI34"/>
    <mergeCell ref="AJ34:AM34"/>
    <mergeCell ref="AB35:AE35"/>
    <mergeCell ref="AF35:AI35"/>
    <mergeCell ref="AJ35:AM35"/>
    <mergeCell ref="AB36:AE36"/>
    <mergeCell ref="AF36:AI36"/>
    <mergeCell ref="AJ36:AM36"/>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9" t="s">
        <v>220</v>
      </c>
      <c r="K1" s="369"/>
      <c r="L1" s="369"/>
      <c r="M1" s="369"/>
      <c r="N1" s="369"/>
      <c r="O1" s="369"/>
      <c r="P1" s="369"/>
      <c r="Q1" s="369"/>
      <c r="R1" s="369"/>
      <c r="S1" s="369"/>
      <c r="T1" s="369"/>
      <c r="U1" s="369"/>
      <c r="V1" s="369"/>
      <c r="W1" s="369"/>
      <c r="X1" s="369"/>
      <c r="Y1" s="369"/>
      <c r="Z1" s="369"/>
      <c r="AA1" s="369"/>
      <c r="AB1" s="369"/>
      <c r="AC1" s="369"/>
      <c r="AD1" s="369"/>
      <c r="AE1" s="369"/>
      <c r="AF1" s="369"/>
      <c r="AG1" s="369"/>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0" t="s">
        <v>105</v>
      </c>
      <c r="K2" s="370"/>
      <c r="L2" s="370"/>
      <c r="M2" s="370"/>
      <c r="N2" s="370"/>
      <c r="O2" s="370"/>
      <c r="P2" s="370"/>
      <c r="Q2" s="370"/>
      <c r="R2" s="370"/>
      <c r="S2" s="370"/>
      <c r="T2" s="370"/>
      <c r="U2" s="370"/>
      <c r="V2" s="370"/>
      <c r="W2" s="370"/>
      <c r="X2" s="370"/>
      <c r="Y2" s="370"/>
      <c r="Z2" s="370"/>
      <c r="AA2" s="370"/>
      <c r="AB2" s="370"/>
      <c r="AC2" s="370"/>
      <c r="AD2" s="370"/>
      <c r="AE2" s="370"/>
      <c r="AF2" s="370"/>
      <c r="AG2" s="370"/>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7" t="s">
        <v>194</v>
      </c>
      <c r="K3" s="397"/>
      <c r="L3" s="397"/>
      <c r="M3" s="397"/>
      <c r="N3" s="397"/>
      <c r="O3" s="397"/>
      <c r="P3" s="397"/>
      <c r="Q3" s="397"/>
      <c r="R3" s="397"/>
      <c r="S3" s="397"/>
      <c r="T3" s="397"/>
      <c r="U3" s="397"/>
      <c r="V3" s="397"/>
      <c r="W3" s="397"/>
      <c r="X3" s="397"/>
      <c r="Y3" s="397"/>
      <c r="Z3" s="397"/>
      <c r="AA3" s="397"/>
      <c r="AB3" s="397"/>
      <c r="AC3" s="397"/>
      <c r="AD3" s="397"/>
      <c r="AE3" s="397"/>
      <c r="AF3" s="397"/>
      <c r="AG3" s="39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113</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8" t="s">
        <v>174</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66" s="36" customFormat="1" ht="18" customHeight="1" x14ac:dyDescent="0.2">
      <c r="A6" s="33" t="s">
        <v>22</v>
      </c>
      <c r="B6" s="58"/>
      <c r="C6" s="58"/>
      <c r="D6" s="58"/>
      <c r="E6" s="58"/>
      <c r="F6" s="58"/>
      <c r="G6" s="58"/>
      <c r="H6" s="58"/>
      <c r="I6" s="58"/>
      <c r="K6" s="399" t="s">
        <v>183</v>
      </c>
      <c r="L6" s="399"/>
      <c r="M6" s="399"/>
      <c r="N6" s="399"/>
      <c r="O6" s="35"/>
      <c r="P6" s="400" t="s">
        <v>56</v>
      </c>
      <c r="Q6" s="401"/>
      <c r="R6" s="401"/>
      <c r="S6" s="401"/>
      <c r="T6" s="401"/>
      <c r="U6" s="401"/>
      <c r="V6" s="401"/>
      <c r="W6" s="401"/>
      <c r="X6" s="401"/>
      <c r="Y6" s="401"/>
      <c r="Z6" s="401"/>
      <c r="AA6" s="401"/>
      <c r="AB6" s="401"/>
      <c r="AC6" s="401"/>
      <c r="AD6" s="401"/>
      <c r="AE6" s="401"/>
      <c r="AF6" s="401"/>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399"/>
      <c r="L7" s="399"/>
      <c r="M7" s="399"/>
      <c r="N7" s="399"/>
      <c r="O7" s="35"/>
      <c r="P7" s="402" t="s">
        <v>226</v>
      </c>
      <c r="Q7" s="402"/>
      <c r="R7" s="402"/>
      <c r="S7" s="402"/>
      <c r="T7" s="402"/>
      <c r="U7" s="402"/>
      <c r="V7" s="402" t="s">
        <v>195</v>
      </c>
      <c r="W7" s="402"/>
      <c r="X7" s="402"/>
      <c r="Y7" s="402"/>
      <c r="Z7" s="402"/>
      <c r="AA7" s="402"/>
      <c r="AB7" s="402" t="s">
        <v>227</v>
      </c>
      <c r="AC7" s="402"/>
      <c r="AD7" s="402"/>
      <c r="AE7" s="402"/>
      <c r="AF7" s="402"/>
      <c r="AG7" s="402"/>
    </row>
    <row r="8" spans="1:66" s="36" customFormat="1" ht="21.75" customHeight="1" x14ac:dyDescent="0.2">
      <c r="A8" s="37"/>
      <c r="B8" s="56" t="s">
        <v>31</v>
      </c>
      <c r="C8" s="38"/>
      <c r="D8" s="38"/>
      <c r="E8" s="38"/>
      <c r="F8" s="38"/>
      <c r="G8" s="38"/>
      <c r="H8" s="38"/>
      <c r="I8" s="38"/>
      <c r="J8" s="38"/>
      <c r="K8" s="410" t="s">
        <v>21</v>
      </c>
      <c r="L8" s="410"/>
      <c r="M8" s="410"/>
      <c r="N8" s="410"/>
      <c r="O8" s="38"/>
      <c r="P8" s="403" t="s">
        <v>21</v>
      </c>
      <c r="Q8" s="404"/>
      <c r="R8" s="404"/>
      <c r="S8" s="403" t="s">
        <v>182</v>
      </c>
      <c r="T8" s="404"/>
      <c r="U8" s="263"/>
      <c r="V8" s="403" t="s">
        <v>21</v>
      </c>
      <c r="W8" s="404"/>
      <c r="X8" s="404"/>
      <c r="Y8" s="403" t="s">
        <v>182</v>
      </c>
      <c r="Z8" s="404"/>
      <c r="AA8" s="263"/>
      <c r="AB8" s="403" t="s">
        <v>21</v>
      </c>
      <c r="AC8" s="404"/>
      <c r="AD8" s="404"/>
      <c r="AE8" s="403" t="s">
        <v>182</v>
      </c>
      <c r="AF8" s="404"/>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05">
        <v>36.6332239451894</v>
      </c>
      <c r="L9" s="405"/>
      <c r="M9" s="405"/>
      <c r="N9" s="405"/>
      <c r="O9" s="79"/>
      <c r="P9" s="406">
        <v>37.618217910040393</v>
      </c>
      <c r="Q9" s="407"/>
      <c r="R9" s="80" t="s">
        <v>7</v>
      </c>
      <c r="S9" s="408">
        <v>-7.2401518675857701E-2</v>
      </c>
      <c r="T9" s="409"/>
      <c r="U9" s="264"/>
      <c r="V9" s="406">
        <v>38.231628874738419</v>
      </c>
      <c r="W9" s="407"/>
      <c r="X9" s="80" t="s">
        <v>231</v>
      </c>
      <c r="Y9" s="408">
        <v>-0.11763139111648532</v>
      </c>
      <c r="Z9" s="409"/>
      <c r="AA9" s="264"/>
      <c r="AB9" s="406">
        <v>38.597687482472779</v>
      </c>
      <c r="AC9" s="407"/>
      <c r="AD9" s="80" t="s">
        <v>232</v>
      </c>
      <c r="AE9" s="408">
        <v>-0.14350324943939249</v>
      </c>
      <c r="AF9" s="409"/>
      <c r="AG9" s="79"/>
    </row>
    <row r="10" spans="1:66" ht="16.5" customHeight="1" x14ac:dyDescent="0.2">
      <c r="A10" s="39"/>
      <c r="B10" s="55" t="s">
        <v>50</v>
      </c>
      <c r="C10" s="40"/>
      <c r="D10" s="40"/>
      <c r="E10" s="40"/>
      <c r="F10" s="40"/>
      <c r="G10" s="40"/>
      <c r="H10" s="40"/>
      <c r="I10" s="40"/>
      <c r="J10" s="40"/>
      <c r="K10" s="413">
        <v>33.650682616815075</v>
      </c>
      <c r="L10" s="413"/>
      <c r="M10" s="413"/>
      <c r="N10" s="413"/>
      <c r="O10" s="40"/>
      <c r="P10" s="414">
        <v>34.983669226956593</v>
      </c>
      <c r="Q10" s="415"/>
      <c r="R10" s="41" t="s">
        <v>231</v>
      </c>
      <c r="S10" s="411">
        <v>-0.10808150107709333</v>
      </c>
      <c r="T10" s="412"/>
      <c r="U10" s="267"/>
      <c r="V10" s="414">
        <v>34.69663281252474</v>
      </c>
      <c r="W10" s="415"/>
      <c r="X10" s="41" t="s">
        <v>231</v>
      </c>
      <c r="Y10" s="411">
        <v>-8.4989714553729848E-2</v>
      </c>
      <c r="Z10" s="412"/>
      <c r="AA10" s="267"/>
      <c r="AB10" s="414">
        <v>35.493911581184797</v>
      </c>
      <c r="AC10" s="415"/>
      <c r="AD10" s="41" t="s">
        <v>233</v>
      </c>
      <c r="AE10" s="411">
        <v>-0.14585776552935792</v>
      </c>
      <c r="AF10" s="412"/>
      <c r="AG10" s="40"/>
    </row>
    <row r="11" spans="1:66" ht="16.5" customHeight="1" x14ac:dyDescent="0.2">
      <c r="A11" s="39"/>
      <c r="B11" s="55" t="s">
        <v>9</v>
      </c>
      <c r="C11" s="40"/>
      <c r="D11" s="40"/>
      <c r="E11" s="40"/>
      <c r="F11" s="40"/>
      <c r="G11" s="40"/>
      <c r="H11" s="40"/>
      <c r="I11" s="40"/>
      <c r="J11" s="40"/>
      <c r="K11" s="413">
        <v>37.78577669484099</v>
      </c>
      <c r="L11" s="413"/>
      <c r="M11" s="413"/>
      <c r="N11" s="413"/>
      <c r="O11" s="40"/>
      <c r="P11" s="414">
        <v>38.920449930510266</v>
      </c>
      <c r="Q11" s="415"/>
      <c r="R11" s="41" t="s">
        <v>7</v>
      </c>
      <c r="S11" s="411">
        <v>-8.1103403410883956E-2</v>
      </c>
      <c r="T11" s="412"/>
      <c r="U11" s="267"/>
      <c r="V11" s="414">
        <v>39.605764611251288</v>
      </c>
      <c r="W11" s="415"/>
      <c r="X11" s="41" t="s">
        <v>232</v>
      </c>
      <c r="Y11" s="411">
        <v>-0.12839897132927458</v>
      </c>
      <c r="Z11" s="412"/>
      <c r="AA11" s="267"/>
      <c r="AB11" s="414">
        <v>40.293741226040439</v>
      </c>
      <c r="AC11" s="415"/>
      <c r="AD11" s="41" t="s">
        <v>233</v>
      </c>
      <c r="AE11" s="411">
        <v>-0.17918887077832971</v>
      </c>
      <c r="AF11" s="412"/>
      <c r="AG11" s="40"/>
    </row>
    <row r="12" spans="1:66" ht="16.5" customHeight="1" x14ac:dyDescent="0.2">
      <c r="A12" s="39"/>
      <c r="B12" s="81" t="s">
        <v>10</v>
      </c>
      <c r="C12" s="82"/>
      <c r="D12" s="82"/>
      <c r="E12" s="82"/>
      <c r="F12" s="82"/>
      <c r="G12" s="82"/>
      <c r="H12" s="82"/>
      <c r="I12" s="82"/>
      <c r="J12" s="82"/>
      <c r="K12" s="421">
        <v>28.624217563479331</v>
      </c>
      <c r="L12" s="421"/>
      <c r="M12" s="421"/>
      <c r="N12" s="421"/>
      <c r="O12" s="82"/>
      <c r="P12" s="422">
        <v>27.688759658041473</v>
      </c>
      <c r="Q12" s="423"/>
      <c r="R12" s="83" t="s">
        <v>7</v>
      </c>
      <c r="S12" s="416">
        <v>5.8805557759995589E-2</v>
      </c>
      <c r="T12" s="417"/>
      <c r="U12" s="265"/>
      <c r="V12" s="422">
        <v>28.221481806440309</v>
      </c>
      <c r="W12" s="423"/>
      <c r="X12" s="83" t="s">
        <v>7</v>
      </c>
      <c r="Y12" s="416">
        <v>2.5185040650011158E-2</v>
      </c>
      <c r="Z12" s="417"/>
      <c r="AA12" s="265"/>
      <c r="AB12" s="422">
        <v>28.255721975011781</v>
      </c>
      <c r="AC12" s="423"/>
      <c r="AD12" s="83" t="s">
        <v>7</v>
      </c>
      <c r="AE12" s="416">
        <v>2.2675246979738332E-2</v>
      </c>
      <c r="AF12" s="417"/>
      <c r="AG12" s="82"/>
    </row>
    <row r="13" spans="1:66" ht="20.25" customHeight="1" x14ac:dyDescent="0.2">
      <c r="A13" s="5"/>
      <c r="B13" s="418" t="s">
        <v>202</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row>
    <row r="14" spans="1:66" ht="36" customHeight="1" x14ac:dyDescent="0.25">
      <c r="A14" s="42" t="s">
        <v>131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9" t="s">
        <v>8</v>
      </c>
      <c r="C15" s="420"/>
      <c r="D15" s="420"/>
      <c r="E15" s="420"/>
      <c r="F15" s="420"/>
      <c r="G15" s="420"/>
      <c r="H15" s="420"/>
      <c r="I15" s="420"/>
      <c r="J15" s="420"/>
      <c r="K15" s="420"/>
      <c r="L15" s="420"/>
      <c r="M15" s="420"/>
      <c r="N15" s="420"/>
      <c r="O15" s="420"/>
      <c r="P15" s="420"/>
      <c r="Q15" s="44"/>
      <c r="R15" s="419" t="s">
        <v>50</v>
      </c>
      <c r="S15" s="420"/>
      <c r="T15" s="420"/>
      <c r="U15" s="420"/>
      <c r="V15" s="420"/>
      <c r="W15" s="420"/>
      <c r="X15" s="420"/>
      <c r="Y15" s="420"/>
      <c r="Z15" s="420"/>
      <c r="AA15" s="420"/>
      <c r="AB15" s="420"/>
      <c r="AC15" s="420"/>
      <c r="AD15" s="420"/>
      <c r="AE15" s="420"/>
      <c r="AF15" s="420"/>
      <c r="AG15" s="420"/>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9" t="s">
        <v>10</v>
      </c>
      <c r="S20" s="419"/>
      <c r="T20" s="419"/>
      <c r="U20" s="419"/>
      <c r="V20" s="419"/>
      <c r="W20" s="419"/>
      <c r="X20" s="419"/>
      <c r="Y20" s="419"/>
      <c r="Z20" s="419"/>
      <c r="AA20" s="419"/>
      <c r="AB20" s="419"/>
      <c r="AC20" s="419"/>
      <c r="AD20" s="419"/>
      <c r="AE20" s="419"/>
      <c r="AF20" s="419"/>
      <c r="AG20" s="419"/>
    </row>
    <row r="21" spans="1:66" s="23" customFormat="1" ht="12.75" customHeight="1" x14ac:dyDescent="0.2">
      <c r="A21" s="58"/>
      <c r="B21" s="419" t="s">
        <v>9</v>
      </c>
      <c r="C21" s="420"/>
      <c r="D21" s="420"/>
      <c r="E21" s="420"/>
      <c r="F21" s="420"/>
      <c r="G21" s="420"/>
      <c r="H21" s="420"/>
      <c r="I21" s="420"/>
      <c r="J21" s="420"/>
      <c r="K21" s="420"/>
      <c r="L21" s="420"/>
      <c r="M21" s="420"/>
      <c r="N21" s="420"/>
      <c r="O21" s="420"/>
      <c r="P21" s="420"/>
      <c r="Q21" s="44"/>
      <c r="R21" s="419"/>
      <c r="S21" s="419"/>
      <c r="T21" s="419"/>
      <c r="U21" s="419"/>
      <c r="V21" s="419"/>
      <c r="W21" s="419"/>
      <c r="X21" s="419"/>
      <c r="Y21" s="419"/>
      <c r="Z21" s="419"/>
      <c r="AA21" s="419"/>
      <c r="AB21" s="419"/>
      <c r="AC21" s="419"/>
      <c r="AD21" s="419"/>
      <c r="AE21" s="419"/>
      <c r="AF21" s="419"/>
      <c r="AG21" s="419"/>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6" t="s">
        <v>186</v>
      </c>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row>
    <row r="28" spans="1:66" s="137" customFormat="1" ht="25.5" customHeight="1" x14ac:dyDescent="0.2">
      <c r="A28" s="137" t="s">
        <v>7</v>
      </c>
      <c r="G28" s="138"/>
      <c r="H28" s="138"/>
      <c r="I28" s="369" t="s">
        <v>220</v>
      </c>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0" t="s">
        <v>105</v>
      </c>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7" t="s">
        <v>194</v>
      </c>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132</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212</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398" t="s">
        <v>230</v>
      </c>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30" t="s">
        <v>183</v>
      </c>
      <c r="U34" s="431"/>
      <c r="V34" s="431"/>
      <c r="W34" s="429" t="s">
        <v>218</v>
      </c>
      <c r="X34" s="429"/>
      <c r="Y34" s="429"/>
      <c r="Z34" s="429"/>
      <c r="AA34" s="429"/>
      <c r="AB34" s="429"/>
      <c r="AC34" s="429"/>
      <c r="AD34" s="429"/>
      <c r="AE34" s="429"/>
      <c r="AF34" s="429"/>
      <c r="AG34" s="429"/>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32"/>
      <c r="U35" s="432"/>
      <c r="V35" s="432"/>
      <c r="W35" s="424" t="s">
        <v>226</v>
      </c>
      <c r="X35" s="424"/>
      <c r="Y35" s="424"/>
      <c r="Z35" s="353"/>
      <c r="AA35" s="424" t="s">
        <v>195</v>
      </c>
      <c r="AB35" s="424"/>
      <c r="AC35" s="424"/>
      <c r="AD35" s="354"/>
      <c r="AE35" s="424" t="s">
        <v>227</v>
      </c>
      <c r="AF35" s="424"/>
      <c r="AG35" s="424"/>
    </row>
    <row r="36" spans="1:66" ht="17.25" customHeight="1" x14ac:dyDescent="0.2">
      <c r="A36" s="425" t="s">
        <v>222</v>
      </c>
      <c r="B36" s="425"/>
      <c r="C36" s="425"/>
      <c r="D36" s="425"/>
      <c r="E36" s="425"/>
      <c r="F36" s="425"/>
      <c r="G36" s="425"/>
      <c r="H36" s="425"/>
      <c r="I36" s="425"/>
      <c r="J36" s="425"/>
      <c r="K36" s="425"/>
      <c r="L36" s="425"/>
      <c r="M36" s="425"/>
      <c r="N36" s="425"/>
      <c r="O36" s="425"/>
      <c r="P36" s="425"/>
      <c r="Q36" s="425"/>
      <c r="R36" s="425"/>
      <c r="S36" s="425"/>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84</v>
      </c>
      <c r="B37" s="433" t="s">
        <v>41</v>
      </c>
      <c r="C37" s="433"/>
      <c r="D37" s="433"/>
      <c r="E37" s="433"/>
      <c r="F37" s="433"/>
      <c r="G37" s="433"/>
      <c r="H37" s="433"/>
      <c r="I37" s="433"/>
      <c r="J37" s="433"/>
      <c r="K37" s="433"/>
      <c r="L37" s="433"/>
      <c r="M37" s="433"/>
      <c r="N37" s="433"/>
      <c r="O37" s="433"/>
      <c r="P37" s="433"/>
      <c r="Q37" s="433"/>
      <c r="R37" s="433"/>
      <c r="S37" s="433"/>
      <c r="T37" s="275"/>
      <c r="U37" s="301">
        <v>68.515165143291995</v>
      </c>
      <c r="V37" s="276"/>
      <c r="W37" s="479">
        <v>-1.5102158390773184</v>
      </c>
      <c r="X37" s="479"/>
      <c r="Y37" s="479"/>
      <c r="Z37" s="286"/>
      <c r="AA37" s="479">
        <v>-1.7885437275816543</v>
      </c>
      <c r="AB37" s="479"/>
      <c r="AC37" s="479"/>
      <c r="AD37" s="286"/>
      <c r="AE37" s="479">
        <v>-2.2038208424600043</v>
      </c>
      <c r="AF37" s="479"/>
      <c r="AG37" s="479"/>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4"/>
      <c r="X38" s="434"/>
      <c r="Y38" s="434"/>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85</v>
      </c>
      <c r="B39" s="433" t="s">
        <v>42</v>
      </c>
      <c r="C39" s="433"/>
      <c r="D39" s="433"/>
      <c r="E39" s="433"/>
      <c r="F39" s="433"/>
      <c r="G39" s="433"/>
      <c r="H39" s="433"/>
      <c r="I39" s="433"/>
      <c r="J39" s="433"/>
      <c r="K39" s="433"/>
      <c r="L39" s="433"/>
      <c r="M39" s="433"/>
      <c r="N39" s="433"/>
      <c r="O39" s="433"/>
      <c r="P39" s="433"/>
      <c r="Q39" s="433"/>
      <c r="R39" s="433"/>
      <c r="S39" s="433"/>
      <c r="T39" s="275"/>
      <c r="U39" s="301">
        <v>67.588474250014158</v>
      </c>
      <c r="V39" s="276"/>
      <c r="W39" s="479">
        <v>-1.5173324051670818</v>
      </c>
      <c r="X39" s="479"/>
      <c r="Y39" s="479"/>
      <c r="Z39" s="286"/>
      <c r="AA39" s="479">
        <v>-2.1608879629372808</v>
      </c>
      <c r="AB39" s="479"/>
      <c r="AC39" s="479"/>
      <c r="AD39" s="286"/>
      <c r="AE39" s="479">
        <v>-3.1294586280051107</v>
      </c>
      <c r="AF39" s="479"/>
      <c r="AG39" s="479"/>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140</v>
      </c>
      <c r="B41" s="433" t="s">
        <v>43</v>
      </c>
      <c r="C41" s="433"/>
      <c r="D41" s="433"/>
      <c r="E41" s="433"/>
      <c r="F41" s="433"/>
      <c r="G41" s="433"/>
      <c r="H41" s="433"/>
      <c r="I41" s="433"/>
      <c r="J41" s="433"/>
      <c r="K41" s="433"/>
      <c r="L41" s="433"/>
      <c r="M41" s="433"/>
      <c r="N41" s="433"/>
      <c r="O41" s="433"/>
      <c r="P41" s="433"/>
      <c r="Q41" s="433"/>
      <c r="R41" s="433"/>
      <c r="S41" s="433"/>
      <c r="T41" s="275"/>
      <c r="U41" s="301">
        <v>66.121552777848919</v>
      </c>
      <c r="V41" s="276"/>
      <c r="W41" s="479">
        <v>-2.2853638243929169</v>
      </c>
      <c r="X41" s="479"/>
      <c r="Y41" s="479"/>
      <c r="Z41" s="286"/>
      <c r="AA41" s="479">
        <v>-1.9213545315693636</v>
      </c>
      <c r="AB41" s="479"/>
      <c r="AC41" s="479"/>
      <c r="AD41" s="286"/>
      <c r="AE41" s="479">
        <v>-5.010236994622133</v>
      </c>
      <c r="AF41" s="479"/>
      <c r="AG41" s="479"/>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141</v>
      </c>
      <c r="B43" s="433" t="s">
        <v>44</v>
      </c>
      <c r="C43" s="433"/>
      <c r="D43" s="433"/>
      <c r="E43" s="433"/>
      <c r="F43" s="433"/>
      <c r="G43" s="433"/>
      <c r="H43" s="433"/>
      <c r="I43" s="433"/>
      <c r="J43" s="433"/>
      <c r="K43" s="433"/>
      <c r="L43" s="433"/>
      <c r="M43" s="433"/>
      <c r="N43" s="433"/>
      <c r="O43" s="433"/>
      <c r="P43" s="433"/>
      <c r="Q43" s="433"/>
      <c r="R43" s="433"/>
      <c r="S43" s="433"/>
      <c r="T43" s="275"/>
      <c r="U43" s="301">
        <v>65.127289991420284</v>
      </c>
      <c r="V43" s="276"/>
      <c r="W43" s="479">
        <v>-1.1089085560503946</v>
      </c>
      <c r="X43" s="479"/>
      <c r="Y43" s="479"/>
      <c r="Z43" s="286"/>
      <c r="AA43" s="479">
        <v>-2.4912025416454782</v>
      </c>
      <c r="AB43" s="479"/>
      <c r="AC43" s="479"/>
      <c r="AD43" s="286"/>
      <c r="AE43" s="479">
        <v>-3.5295574777299379</v>
      </c>
      <c r="AF43" s="479"/>
      <c r="AG43" s="479"/>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50</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5" t="s">
        <v>33</v>
      </c>
      <c r="B46" s="425"/>
      <c r="C46" s="425"/>
      <c r="D46" s="425"/>
      <c r="E46" s="425"/>
      <c r="F46" s="425"/>
      <c r="G46" s="425"/>
      <c r="H46" s="425"/>
      <c r="I46" s="425"/>
      <c r="J46" s="425"/>
      <c r="K46" s="425"/>
      <c r="L46" s="425"/>
      <c r="M46" s="425"/>
      <c r="N46" s="425"/>
      <c r="O46" s="425"/>
      <c r="P46" s="425"/>
      <c r="Q46" s="425"/>
      <c r="R46" s="425"/>
      <c r="S46" s="425"/>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142</v>
      </c>
      <c r="B47" s="433" t="s">
        <v>45</v>
      </c>
      <c r="C47" s="433"/>
      <c r="D47" s="433"/>
      <c r="E47" s="433"/>
      <c r="F47" s="433"/>
      <c r="G47" s="433"/>
      <c r="H47" s="433"/>
      <c r="I47" s="433"/>
      <c r="J47" s="433"/>
      <c r="K47" s="433"/>
      <c r="L47" s="433"/>
      <c r="M47" s="433"/>
      <c r="N47" s="433"/>
      <c r="O47" s="433"/>
      <c r="P47" s="433"/>
      <c r="Q47" s="433"/>
      <c r="R47" s="433"/>
      <c r="S47" s="433"/>
      <c r="T47" s="275"/>
      <c r="U47" s="301">
        <v>48.744458764642438</v>
      </c>
      <c r="V47" s="276"/>
      <c r="W47" s="479">
        <v>-5.0593190256000753</v>
      </c>
      <c r="X47" s="479"/>
      <c r="Y47" s="479"/>
      <c r="Z47" s="286"/>
      <c r="AA47" s="479">
        <v>-4.4714744820143082</v>
      </c>
      <c r="AB47" s="479"/>
      <c r="AC47" s="479"/>
      <c r="AD47" s="286"/>
      <c r="AE47" s="479">
        <v>-4.7508746817243974</v>
      </c>
      <c r="AF47" s="479"/>
      <c r="AG47" s="479"/>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80</v>
      </c>
      <c r="B49" s="433" t="s">
        <v>46</v>
      </c>
      <c r="C49" s="433"/>
      <c r="D49" s="433"/>
      <c r="E49" s="433"/>
      <c r="F49" s="433"/>
      <c r="G49" s="433"/>
      <c r="H49" s="433"/>
      <c r="I49" s="433"/>
      <c r="J49" s="433"/>
      <c r="K49" s="433"/>
      <c r="L49" s="433"/>
      <c r="M49" s="433"/>
      <c r="N49" s="433"/>
      <c r="O49" s="433"/>
      <c r="P49" s="433"/>
      <c r="Q49" s="433"/>
      <c r="R49" s="433"/>
      <c r="S49" s="433"/>
      <c r="T49" s="275"/>
      <c r="U49" s="301">
        <v>48.748855128127303</v>
      </c>
      <c r="V49" s="276"/>
      <c r="W49" s="479">
        <v>-2.6340570957974307</v>
      </c>
      <c r="X49" s="479"/>
      <c r="Y49" s="479"/>
      <c r="Z49" s="286"/>
      <c r="AA49" s="479">
        <v>-1.784416074805236</v>
      </c>
      <c r="AB49" s="479"/>
      <c r="AC49" s="479"/>
      <c r="AD49" s="286"/>
      <c r="AE49" s="479">
        <v>-4.6759951284836063</v>
      </c>
      <c r="AF49" s="479"/>
      <c r="AG49" s="479"/>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5" t="s">
        <v>81</v>
      </c>
      <c r="B51" s="433" t="s">
        <v>215</v>
      </c>
      <c r="C51" s="433"/>
      <c r="D51" s="433"/>
      <c r="E51" s="433"/>
      <c r="F51" s="433"/>
      <c r="G51" s="433"/>
      <c r="H51" s="433"/>
      <c r="I51" s="433"/>
      <c r="J51" s="433"/>
      <c r="K51" s="433"/>
      <c r="L51" s="433"/>
      <c r="M51" s="433"/>
      <c r="N51" s="433"/>
      <c r="O51" s="433"/>
      <c r="P51" s="433"/>
      <c r="Q51" s="433"/>
      <c r="R51" s="433"/>
      <c r="S51" s="433"/>
      <c r="T51" s="275"/>
      <c r="U51" s="301">
        <v>46.700310082232697</v>
      </c>
      <c r="V51" s="276"/>
      <c r="W51" s="479">
        <v>-2.6571936448154929</v>
      </c>
      <c r="X51" s="479"/>
      <c r="Y51" s="479"/>
      <c r="Z51" s="286"/>
      <c r="AA51" s="479">
        <v>-2.3494792360622299</v>
      </c>
      <c r="AB51" s="479"/>
      <c r="AC51" s="479"/>
      <c r="AD51" s="286"/>
      <c r="AE51" s="479">
        <v>-6.2015236586521354</v>
      </c>
      <c r="AF51" s="479"/>
      <c r="AG51" s="479"/>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5"/>
      <c r="B52" s="433"/>
      <c r="C52" s="433"/>
      <c r="D52" s="433"/>
      <c r="E52" s="433"/>
      <c r="F52" s="433"/>
      <c r="G52" s="433"/>
      <c r="H52" s="433"/>
      <c r="I52" s="433"/>
      <c r="J52" s="433"/>
      <c r="K52" s="433"/>
      <c r="L52" s="433"/>
      <c r="M52" s="433"/>
      <c r="N52" s="433"/>
      <c r="O52" s="433"/>
      <c r="P52" s="433"/>
      <c r="Q52" s="433"/>
      <c r="R52" s="433"/>
      <c r="S52" s="433"/>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82</v>
      </c>
      <c r="B53" s="433" t="s">
        <v>47</v>
      </c>
      <c r="C53" s="433"/>
      <c r="D53" s="433"/>
      <c r="E53" s="433"/>
      <c r="F53" s="433"/>
      <c r="G53" s="433"/>
      <c r="H53" s="433"/>
      <c r="I53" s="433"/>
      <c r="J53" s="433"/>
      <c r="K53" s="433"/>
      <c r="L53" s="433"/>
      <c r="M53" s="433"/>
      <c r="N53" s="433"/>
      <c r="O53" s="433"/>
      <c r="P53" s="433"/>
      <c r="Q53" s="433"/>
      <c r="R53" s="433"/>
      <c r="S53" s="433"/>
      <c r="T53" s="275"/>
      <c r="U53" s="301">
        <v>59.460811718989895</v>
      </c>
      <c r="V53" s="276"/>
      <c r="W53" s="479">
        <v>-1.9751295414176298</v>
      </c>
      <c r="X53" s="479"/>
      <c r="Y53" s="479"/>
      <c r="Z53" s="286"/>
      <c r="AA53" s="479">
        <v>-1.8394051557029201</v>
      </c>
      <c r="AB53" s="479"/>
      <c r="AC53" s="479"/>
      <c r="AD53" s="286"/>
      <c r="AE53" s="479">
        <v>-3.5255995247486638</v>
      </c>
      <c r="AF53" s="479"/>
      <c r="AG53" s="479"/>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5" t="s">
        <v>83</v>
      </c>
      <c r="B55" s="433" t="s">
        <v>216</v>
      </c>
      <c r="C55" s="433"/>
      <c r="D55" s="433"/>
      <c r="E55" s="433"/>
      <c r="F55" s="433"/>
      <c r="G55" s="433"/>
      <c r="H55" s="433"/>
      <c r="I55" s="433"/>
      <c r="J55" s="433"/>
      <c r="K55" s="433"/>
      <c r="L55" s="433"/>
      <c r="M55" s="433"/>
      <c r="N55" s="433"/>
      <c r="O55" s="433"/>
      <c r="P55" s="433"/>
      <c r="Q55" s="433"/>
      <c r="R55" s="433"/>
      <c r="S55" s="433"/>
      <c r="T55" s="275"/>
      <c r="U55" s="301">
        <v>67.678052953115852</v>
      </c>
      <c r="V55" s="276"/>
      <c r="W55" s="434">
        <v>0.54950183330859659</v>
      </c>
      <c r="X55" s="434"/>
      <c r="Y55" s="434"/>
      <c r="Z55" s="286"/>
      <c r="AA55" s="434">
        <v>1.5316393160128285</v>
      </c>
      <c r="AB55" s="434"/>
      <c r="AC55" s="434"/>
      <c r="AD55" s="286"/>
      <c r="AE55" s="479">
        <v>-0.15272344639755886</v>
      </c>
      <c r="AF55" s="479"/>
      <c r="AG55" s="479"/>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5"/>
      <c r="B56" s="433"/>
      <c r="C56" s="433"/>
      <c r="D56" s="433"/>
      <c r="E56" s="433"/>
      <c r="F56" s="433"/>
      <c r="G56" s="433"/>
      <c r="H56" s="433"/>
      <c r="I56" s="433"/>
      <c r="J56" s="433"/>
      <c r="K56" s="433"/>
      <c r="L56" s="433"/>
      <c r="M56" s="433"/>
      <c r="N56" s="433"/>
      <c r="O56" s="433"/>
      <c r="P56" s="433"/>
      <c r="Q56" s="433"/>
      <c r="R56" s="433"/>
      <c r="S56" s="433"/>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143</v>
      </c>
      <c r="B57" s="433" t="s">
        <v>48</v>
      </c>
      <c r="C57" s="433"/>
      <c r="D57" s="433"/>
      <c r="E57" s="433"/>
      <c r="F57" s="433"/>
      <c r="G57" s="433"/>
      <c r="H57" s="433"/>
      <c r="I57" s="433"/>
      <c r="J57" s="433"/>
      <c r="K57" s="433"/>
      <c r="L57" s="433"/>
      <c r="M57" s="433"/>
      <c r="N57" s="433"/>
      <c r="O57" s="433"/>
      <c r="P57" s="433"/>
      <c r="Q57" s="433"/>
      <c r="R57" s="433"/>
      <c r="S57" s="433"/>
      <c r="T57" s="275"/>
      <c r="U57" s="301">
        <v>61.259883704534971</v>
      </c>
      <c r="V57" s="276"/>
      <c r="W57" s="479">
        <v>-1.65980311681637</v>
      </c>
      <c r="X57" s="479"/>
      <c r="Y57" s="479"/>
      <c r="Z57" s="286"/>
      <c r="AA57" s="479">
        <v>-0.78238470424853546</v>
      </c>
      <c r="AB57" s="479"/>
      <c r="AC57" s="479"/>
      <c r="AD57" s="286"/>
      <c r="AE57" s="479">
        <v>-2.3488916375356936</v>
      </c>
      <c r="AF57" s="479"/>
      <c r="AG57" s="479"/>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144</v>
      </c>
      <c r="B59" s="433" t="s">
        <v>49</v>
      </c>
      <c r="C59" s="433"/>
      <c r="D59" s="433"/>
      <c r="E59" s="433"/>
      <c r="F59" s="433"/>
      <c r="G59" s="433"/>
      <c r="H59" s="433"/>
      <c r="I59" s="433"/>
      <c r="J59" s="433"/>
      <c r="K59" s="433"/>
      <c r="L59" s="433"/>
      <c r="M59" s="433"/>
      <c r="N59" s="433"/>
      <c r="O59" s="433"/>
      <c r="P59" s="433"/>
      <c r="Q59" s="433"/>
      <c r="R59" s="433"/>
      <c r="S59" s="433"/>
      <c r="T59" s="275"/>
      <c r="U59" s="301">
        <v>72.677821774310445</v>
      </c>
      <c r="V59" s="276"/>
      <c r="W59" s="479">
        <v>-2.3670952673230232</v>
      </c>
      <c r="X59" s="479"/>
      <c r="Y59" s="479"/>
      <c r="Z59" s="286"/>
      <c r="AA59" s="479">
        <v>-0.96274634235828671</v>
      </c>
      <c r="AB59" s="479"/>
      <c r="AC59" s="479"/>
      <c r="AD59" s="286"/>
      <c r="AE59" s="479">
        <v>-2.4802664630387596</v>
      </c>
      <c r="AF59" s="479"/>
      <c r="AG59" s="479"/>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5" t="s">
        <v>33</v>
      </c>
      <c r="B62" s="425"/>
      <c r="C62" s="425"/>
      <c r="D62" s="425"/>
      <c r="E62" s="425"/>
      <c r="F62" s="425"/>
      <c r="G62" s="425"/>
      <c r="H62" s="425"/>
      <c r="I62" s="425"/>
      <c r="J62" s="425"/>
      <c r="K62" s="425"/>
      <c r="L62" s="425"/>
      <c r="M62" s="425"/>
      <c r="N62" s="425"/>
      <c r="O62" s="425"/>
      <c r="P62" s="425"/>
      <c r="Q62" s="425"/>
      <c r="R62" s="425"/>
      <c r="S62" s="425"/>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145</v>
      </c>
      <c r="B63" s="433" t="s">
        <v>52</v>
      </c>
      <c r="C63" s="433"/>
      <c r="D63" s="433"/>
      <c r="E63" s="433"/>
      <c r="F63" s="433"/>
      <c r="G63" s="433"/>
      <c r="H63" s="433"/>
      <c r="I63" s="433"/>
      <c r="J63" s="433"/>
      <c r="K63" s="433"/>
      <c r="L63" s="433"/>
      <c r="M63" s="433"/>
      <c r="N63" s="433"/>
      <c r="O63" s="433"/>
      <c r="P63" s="433"/>
      <c r="Q63" s="433"/>
      <c r="R63" s="433"/>
      <c r="S63" s="433"/>
      <c r="T63" s="275"/>
      <c r="U63" s="301">
        <v>73.386798094446235</v>
      </c>
      <c r="V63" s="276"/>
      <c r="W63" s="479">
        <v>-2.7290500785417038</v>
      </c>
      <c r="X63" s="479"/>
      <c r="Y63" s="479"/>
      <c r="Z63" s="286"/>
      <c r="AA63" s="479">
        <v>-4.2637000470990358</v>
      </c>
      <c r="AB63" s="479"/>
      <c r="AC63" s="479"/>
      <c r="AD63" s="286"/>
      <c r="AE63" s="479">
        <v>-5.7880197404201681</v>
      </c>
      <c r="AF63" s="479"/>
      <c r="AG63" s="479"/>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146</v>
      </c>
      <c r="B65" s="433" t="s">
        <v>53</v>
      </c>
      <c r="C65" s="433"/>
      <c r="D65" s="433"/>
      <c r="E65" s="433"/>
      <c r="F65" s="433"/>
      <c r="G65" s="433"/>
      <c r="H65" s="433"/>
      <c r="I65" s="433"/>
      <c r="J65" s="433"/>
      <c r="K65" s="433"/>
      <c r="L65" s="433"/>
      <c r="M65" s="433"/>
      <c r="N65" s="433"/>
      <c r="O65" s="433"/>
      <c r="P65" s="433"/>
      <c r="Q65" s="433"/>
      <c r="R65" s="433"/>
      <c r="S65" s="433"/>
      <c r="T65" s="275"/>
      <c r="U65" s="301">
        <v>65.74430116898688</v>
      </c>
      <c r="V65" s="276"/>
      <c r="W65" s="479">
        <v>-0.93717374439924583</v>
      </c>
      <c r="X65" s="479"/>
      <c r="Y65" s="479"/>
      <c r="Z65" s="286"/>
      <c r="AA65" s="479">
        <v>-2.3926279421704635</v>
      </c>
      <c r="AB65" s="479"/>
      <c r="AC65" s="479"/>
      <c r="AD65" s="286"/>
      <c r="AE65" s="479">
        <v>-4.6451138943930914</v>
      </c>
      <c r="AF65" s="479"/>
      <c r="AG65" s="479"/>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147</v>
      </c>
      <c r="B67" s="433" t="s">
        <v>54</v>
      </c>
      <c r="C67" s="433"/>
      <c r="D67" s="433"/>
      <c r="E67" s="433"/>
      <c r="F67" s="433"/>
      <c r="G67" s="433"/>
      <c r="H67" s="433"/>
      <c r="I67" s="433"/>
      <c r="J67" s="433"/>
      <c r="K67" s="433"/>
      <c r="L67" s="433"/>
      <c r="M67" s="433"/>
      <c r="N67" s="433"/>
      <c r="O67" s="433"/>
      <c r="P67" s="433"/>
      <c r="Q67" s="433"/>
      <c r="R67" s="433"/>
      <c r="S67" s="433"/>
      <c r="T67" s="275"/>
      <c r="U67" s="301">
        <v>61.281407397744104</v>
      </c>
      <c r="V67" s="276"/>
      <c r="W67" s="479">
        <v>-2.5832623719656524</v>
      </c>
      <c r="X67" s="479"/>
      <c r="Y67" s="479"/>
      <c r="Z67" s="286"/>
      <c r="AA67" s="479">
        <v>-4.4121537105806539</v>
      </c>
      <c r="AB67" s="479"/>
      <c r="AC67" s="479"/>
      <c r="AD67" s="286"/>
      <c r="AE67" s="479">
        <v>-4.9903969093240335</v>
      </c>
      <c r="AF67" s="479"/>
      <c r="AG67" s="479"/>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5" t="s">
        <v>33</v>
      </c>
      <c r="B70" s="425"/>
      <c r="C70" s="425"/>
      <c r="D70" s="425"/>
      <c r="E70" s="425"/>
      <c r="F70" s="425"/>
      <c r="G70" s="425"/>
      <c r="H70" s="425"/>
      <c r="I70" s="425"/>
      <c r="J70" s="425"/>
      <c r="K70" s="425"/>
      <c r="L70" s="425"/>
      <c r="M70" s="425"/>
      <c r="N70" s="425"/>
      <c r="O70" s="425"/>
      <c r="P70" s="425"/>
      <c r="Q70" s="425"/>
      <c r="R70" s="425"/>
      <c r="S70" s="425"/>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5" t="s">
        <v>90</v>
      </c>
      <c r="B71" s="433" t="s">
        <v>213</v>
      </c>
      <c r="C71" s="433"/>
      <c r="D71" s="433"/>
      <c r="E71" s="433"/>
      <c r="F71" s="433"/>
      <c r="G71" s="433"/>
      <c r="H71" s="433"/>
      <c r="I71" s="433"/>
      <c r="J71" s="433"/>
      <c r="K71" s="433"/>
      <c r="L71" s="433"/>
      <c r="M71" s="433"/>
      <c r="N71" s="433"/>
      <c r="O71" s="433"/>
      <c r="P71" s="433"/>
      <c r="Q71" s="433"/>
      <c r="R71" s="433"/>
      <c r="S71" s="433"/>
      <c r="T71" s="275"/>
      <c r="U71" s="301">
        <v>52.047801002588635</v>
      </c>
      <c r="V71" s="276"/>
      <c r="W71" s="434">
        <v>0.11858535189498554</v>
      </c>
      <c r="X71" s="434"/>
      <c r="Y71" s="434"/>
      <c r="Z71" s="286"/>
      <c r="AA71" s="434">
        <v>0.34878781678996518</v>
      </c>
      <c r="AB71" s="434"/>
      <c r="AC71" s="434"/>
      <c r="AD71" s="286"/>
      <c r="AE71" s="479">
        <v>-0.47831683070123887</v>
      </c>
      <c r="AF71" s="479"/>
      <c r="AG71" s="479"/>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5"/>
      <c r="B72" s="433"/>
      <c r="C72" s="433"/>
      <c r="D72" s="433"/>
      <c r="E72" s="433"/>
      <c r="F72" s="433"/>
      <c r="G72" s="433"/>
      <c r="H72" s="433"/>
      <c r="I72" s="433"/>
      <c r="J72" s="433"/>
      <c r="K72" s="433"/>
      <c r="L72" s="433"/>
      <c r="M72" s="433"/>
      <c r="N72" s="433"/>
      <c r="O72" s="433"/>
      <c r="P72" s="433"/>
      <c r="Q72" s="433"/>
      <c r="R72" s="433"/>
      <c r="S72" s="433"/>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5" t="s">
        <v>91</v>
      </c>
      <c r="B73" s="433" t="s">
        <v>214</v>
      </c>
      <c r="C73" s="433"/>
      <c r="D73" s="433"/>
      <c r="E73" s="433"/>
      <c r="F73" s="433"/>
      <c r="G73" s="433"/>
      <c r="H73" s="433"/>
      <c r="I73" s="433"/>
      <c r="J73" s="433"/>
      <c r="K73" s="433"/>
      <c r="L73" s="433"/>
      <c r="M73" s="433"/>
      <c r="N73" s="433"/>
      <c r="O73" s="433"/>
      <c r="P73" s="433"/>
      <c r="Q73" s="433"/>
      <c r="R73" s="433"/>
      <c r="S73" s="433"/>
      <c r="T73" s="275"/>
      <c r="U73" s="301">
        <v>43.747526631967382</v>
      </c>
      <c r="V73" s="276"/>
      <c r="W73" s="434">
        <v>5.5262112328522122</v>
      </c>
      <c r="X73" s="434"/>
      <c r="Y73" s="434"/>
      <c r="Z73" s="286"/>
      <c r="AA73" s="434">
        <v>3.9251992829722298</v>
      </c>
      <c r="AB73" s="434"/>
      <c r="AC73" s="434"/>
      <c r="AD73" s="286"/>
      <c r="AE73" s="434">
        <v>4.0323684060707805</v>
      </c>
      <c r="AF73" s="434"/>
      <c r="AG73" s="434"/>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5"/>
      <c r="B74" s="433"/>
      <c r="C74" s="433"/>
      <c r="D74" s="433"/>
      <c r="E74" s="433"/>
      <c r="F74" s="433"/>
      <c r="G74" s="433"/>
      <c r="H74" s="433"/>
      <c r="I74" s="433"/>
      <c r="J74" s="433"/>
      <c r="K74" s="433"/>
      <c r="L74" s="433"/>
      <c r="M74" s="433"/>
      <c r="N74" s="433"/>
      <c r="O74" s="433"/>
      <c r="P74" s="433"/>
      <c r="Q74" s="433"/>
      <c r="R74" s="433"/>
      <c r="S74" s="433"/>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92</v>
      </c>
      <c r="B75" s="433" t="s">
        <v>51</v>
      </c>
      <c r="C75" s="433"/>
      <c r="D75" s="433"/>
      <c r="E75" s="433"/>
      <c r="F75" s="433"/>
      <c r="G75" s="433"/>
      <c r="H75" s="433"/>
      <c r="I75" s="433"/>
      <c r="J75" s="433"/>
      <c r="K75" s="433"/>
      <c r="L75" s="433"/>
      <c r="M75" s="433"/>
      <c r="N75" s="433"/>
      <c r="O75" s="433"/>
      <c r="P75" s="433"/>
      <c r="Q75" s="433"/>
      <c r="R75" s="433"/>
      <c r="S75" s="433"/>
      <c r="T75" s="275"/>
      <c r="U75" s="301">
        <v>39.347460437939539</v>
      </c>
      <c r="V75" s="276"/>
      <c r="W75" s="434">
        <v>1.8064184473492944</v>
      </c>
      <c r="X75" s="434"/>
      <c r="Y75" s="434"/>
      <c r="Z75" s="286"/>
      <c r="AA75" s="434">
        <v>0.7183345830415675</v>
      </c>
      <c r="AB75" s="434"/>
      <c r="AC75" s="434"/>
      <c r="AD75" s="286"/>
      <c r="AE75" s="434">
        <v>0.64959119580029778</v>
      </c>
      <c r="AF75" s="434"/>
      <c r="AG75" s="434"/>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6" t="s">
        <v>229</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W35:Y35"/>
    <mergeCell ref="AA35:AC35"/>
    <mergeCell ref="AE35:AG35"/>
    <mergeCell ref="A36:S36"/>
    <mergeCell ref="B27:AG27"/>
    <mergeCell ref="I28:AG28"/>
    <mergeCell ref="I29:AG29"/>
    <mergeCell ref="I30:AG30"/>
    <mergeCell ref="A33:AG33"/>
    <mergeCell ref="W34:AG34"/>
    <mergeCell ref="T34:V35"/>
    <mergeCell ref="AE12:AF12"/>
    <mergeCell ref="B13:AG13"/>
    <mergeCell ref="B15:P15"/>
    <mergeCell ref="R15:AG15"/>
    <mergeCell ref="R20:AG21"/>
    <mergeCell ref="B21:P21"/>
    <mergeCell ref="K12:N12"/>
    <mergeCell ref="P12:Q12"/>
    <mergeCell ref="S12:T12"/>
    <mergeCell ref="V12:W12"/>
    <mergeCell ref="Y12:Z12"/>
    <mergeCell ref="AB12:AC12"/>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8:AF8"/>
    <mergeCell ref="K9:N9"/>
    <mergeCell ref="P9:Q9"/>
    <mergeCell ref="S9:T9"/>
    <mergeCell ref="V9:W9"/>
    <mergeCell ref="Y9:Z9"/>
    <mergeCell ref="AB9:AC9"/>
    <mergeCell ref="AE9:AF9"/>
    <mergeCell ref="K8:N8"/>
    <mergeCell ref="P8:R8"/>
    <mergeCell ref="S8:T8"/>
    <mergeCell ref="V8:X8"/>
    <mergeCell ref="Y8:Z8"/>
    <mergeCell ref="AB8:AD8"/>
    <mergeCell ref="A5:AG5"/>
    <mergeCell ref="K6:N7"/>
    <mergeCell ref="P6:AF6"/>
    <mergeCell ref="P7:U7"/>
    <mergeCell ref="V7:AA7"/>
    <mergeCell ref="AB7:AG7"/>
    <mergeCell ref="J1:AG1"/>
    <mergeCell ref="J2:AG2"/>
    <mergeCell ref="J3:AG3"/>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9" t="s">
        <v>220</v>
      </c>
      <c r="K1" s="369"/>
      <c r="L1" s="369"/>
      <c r="M1" s="369"/>
      <c r="N1" s="369"/>
      <c r="O1" s="369"/>
      <c r="P1" s="369"/>
      <c r="Q1" s="369"/>
      <c r="R1" s="369"/>
      <c r="S1" s="369"/>
      <c r="T1" s="369"/>
      <c r="U1" s="369"/>
      <c r="V1" s="369"/>
      <c r="W1" s="369"/>
      <c r="X1" s="369"/>
      <c r="Y1" s="369"/>
      <c r="Z1" s="369"/>
      <c r="AA1" s="369"/>
      <c r="AB1" s="369"/>
      <c r="AC1" s="369"/>
      <c r="AD1" s="369"/>
      <c r="AE1" s="369"/>
      <c r="AF1" s="369"/>
      <c r="AG1" s="369"/>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0" t="s">
        <v>105</v>
      </c>
      <c r="K2" s="370"/>
      <c r="L2" s="370"/>
      <c r="M2" s="370"/>
      <c r="N2" s="370"/>
      <c r="O2" s="370"/>
      <c r="P2" s="370"/>
      <c r="Q2" s="370"/>
      <c r="R2" s="370"/>
      <c r="S2" s="370"/>
      <c r="T2" s="370"/>
      <c r="U2" s="370"/>
      <c r="V2" s="370"/>
      <c r="W2" s="370"/>
      <c r="X2" s="370"/>
      <c r="Y2" s="370"/>
      <c r="Z2" s="370"/>
      <c r="AA2" s="370"/>
      <c r="AB2" s="370"/>
      <c r="AC2" s="370"/>
      <c r="AD2" s="370"/>
      <c r="AE2" s="370"/>
      <c r="AF2" s="370"/>
      <c r="AG2" s="370"/>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7" t="s">
        <v>194</v>
      </c>
      <c r="K3" s="397"/>
      <c r="L3" s="397"/>
      <c r="M3" s="397"/>
      <c r="N3" s="397"/>
      <c r="O3" s="397"/>
      <c r="P3" s="397"/>
      <c r="Q3" s="397"/>
      <c r="R3" s="397"/>
      <c r="S3" s="397"/>
      <c r="T3" s="397"/>
      <c r="U3" s="397"/>
      <c r="V3" s="397"/>
      <c r="W3" s="397"/>
      <c r="X3" s="397"/>
      <c r="Y3" s="397"/>
      <c r="Z3" s="397"/>
      <c r="AA3" s="397"/>
      <c r="AB3" s="397"/>
      <c r="AC3" s="397"/>
      <c r="AD3" s="397"/>
      <c r="AE3" s="397"/>
      <c r="AF3" s="397"/>
      <c r="AG3" s="39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55</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8" t="s">
        <v>174</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66" s="36" customFormat="1" ht="18" customHeight="1" x14ac:dyDescent="0.2">
      <c r="A6" s="33" t="s">
        <v>22</v>
      </c>
      <c r="B6" s="58"/>
      <c r="C6" s="58"/>
      <c r="D6" s="58"/>
      <c r="E6" s="58"/>
      <c r="F6" s="58"/>
      <c r="G6" s="58"/>
      <c r="H6" s="58"/>
      <c r="I6" s="58"/>
      <c r="K6" s="399" t="s">
        <v>183</v>
      </c>
      <c r="L6" s="399"/>
      <c r="M6" s="399"/>
      <c r="N6" s="399"/>
      <c r="O6" s="35"/>
      <c r="P6" s="400" t="s">
        <v>35</v>
      </c>
      <c r="Q6" s="401"/>
      <c r="R6" s="401"/>
      <c r="S6" s="401"/>
      <c r="T6" s="401"/>
      <c r="U6" s="401"/>
      <c r="V6" s="401"/>
      <c r="W6" s="401"/>
      <c r="X6" s="401"/>
      <c r="Y6" s="401"/>
      <c r="Z6" s="401"/>
      <c r="AA6" s="401"/>
      <c r="AB6" s="401"/>
      <c r="AC6" s="401"/>
      <c r="AD6" s="401"/>
      <c r="AE6" s="401"/>
      <c r="AF6" s="401"/>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399"/>
      <c r="L7" s="399"/>
      <c r="M7" s="399"/>
      <c r="N7" s="399"/>
      <c r="O7" s="35"/>
      <c r="P7" s="402" t="s">
        <v>226</v>
      </c>
      <c r="Q7" s="402"/>
      <c r="R7" s="402"/>
      <c r="S7" s="402"/>
      <c r="T7" s="402"/>
      <c r="U7" s="402"/>
      <c r="V7" s="402" t="s">
        <v>195</v>
      </c>
      <c r="W7" s="402"/>
      <c r="X7" s="402"/>
      <c r="Y7" s="402"/>
      <c r="Z7" s="402"/>
      <c r="AA7" s="402"/>
      <c r="AB7" s="402" t="s">
        <v>227</v>
      </c>
      <c r="AC7" s="402"/>
      <c r="AD7" s="402"/>
      <c r="AE7" s="402"/>
      <c r="AF7" s="402"/>
      <c r="AG7" s="402"/>
    </row>
    <row r="8" spans="1:66" s="36" customFormat="1" ht="21.75" customHeight="1" x14ac:dyDescent="0.2">
      <c r="A8" s="37"/>
      <c r="B8" s="56" t="s">
        <v>31</v>
      </c>
      <c r="C8" s="38"/>
      <c r="D8" s="38"/>
      <c r="E8" s="38"/>
      <c r="F8" s="38"/>
      <c r="G8" s="38"/>
      <c r="H8" s="38"/>
      <c r="I8" s="38"/>
      <c r="J8" s="38"/>
      <c r="K8" s="410" t="s">
        <v>21</v>
      </c>
      <c r="L8" s="410"/>
      <c r="M8" s="410"/>
      <c r="N8" s="410"/>
      <c r="O8" s="38"/>
      <c r="P8" s="403" t="s">
        <v>21</v>
      </c>
      <c r="Q8" s="404"/>
      <c r="R8" s="404"/>
      <c r="S8" s="403" t="s">
        <v>182</v>
      </c>
      <c r="T8" s="404"/>
      <c r="U8" s="303"/>
      <c r="V8" s="403" t="s">
        <v>21</v>
      </c>
      <c r="W8" s="404"/>
      <c r="X8" s="404"/>
      <c r="Y8" s="403" t="s">
        <v>182</v>
      </c>
      <c r="Z8" s="404"/>
      <c r="AA8" s="303"/>
      <c r="AB8" s="403" t="s">
        <v>21</v>
      </c>
      <c r="AC8" s="404"/>
      <c r="AD8" s="404"/>
      <c r="AE8" s="403" t="s">
        <v>182</v>
      </c>
      <c r="AF8" s="404"/>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05">
        <v>39.647296412298424</v>
      </c>
      <c r="L9" s="405"/>
      <c r="M9" s="405"/>
      <c r="N9" s="405"/>
      <c r="O9" s="79"/>
      <c r="P9" s="406">
        <v>39.834417459466586</v>
      </c>
      <c r="Q9" s="407"/>
      <c r="R9" s="80" t="s">
        <v>7</v>
      </c>
      <c r="S9" s="408">
        <v>-1.3109124673100717E-2</v>
      </c>
      <c r="T9" s="409"/>
      <c r="U9" s="304"/>
      <c r="V9" s="406">
        <v>40.319200933626277</v>
      </c>
      <c r="W9" s="407"/>
      <c r="X9" s="80" t="s">
        <v>7</v>
      </c>
      <c r="Y9" s="408">
        <v>-4.7584797761972122E-2</v>
      </c>
      <c r="Z9" s="409"/>
      <c r="AA9" s="304"/>
      <c r="AB9" s="406">
        <v>41.065577464484186</v>
      </c>
      <c r="AC9" s="407"/>
      <c r="AD9" s="80" t="s">
        <v>232</v>
      </c>
      <c r="AE9" s="408">
        <v>-9.9210283164765253E-2</v>
      </c>
      <c r="AF9" s="409"/>
      <c r="AG9" s="79"/>
    </row>
    <row r="10" spans="1:66" ht="16.5" customHeight="1" x14ac:dyDescent="0.2">
      <c r="A10" s="39"/>
      <c r="B10" s="55" t="s">
        <v>50</v>
      </c>
      <c r="C10" s="40"/>
      <c r="D10" s="40"/>
      <c r="E10" s="40"/>
      <c r="F10" s="40"/>
      <c r="G10" s="40"/>
      <c r="H10" s="40"/>
      <c r="I10" s="40"/>
      <c r="J10" s="40"/>
      <c r="K10" s="413">
        <v>36.723438148756792</v>
      </c>
      <c r="L10" s="413"/>
      <c r="M10" s="413"/>
      <c r="N10" s="413"/>
      <c r="O10" s="40"/>
      <c r="P10" s="414">
        <v>37.781662962417691</v>
      </c>
      <c r="Q10" s="415"/>
      <c r="R10" s="41" t="s">
        <v>231</v>
      </c>
      <c r="S10" s="411">
        <v>-8.0600231323510282E-2</v>
      </c>
      <c r="T10" s="412"/>
      <c r="U10" s="305"/>
      <c r="V10" s="414">
        <v>37.628201340638583</v>
      </c>
      <c r="W10" s="415"/>
      <c r="X10" s="41" t="s">
        <v>7</v>
      </c>
      <c r="Y10" s="411">
        <v>-6.7975040696113126E-2</v>
      </c>
      <c r="Z10" s="412"/>
      <c r="AA10" s="305"/>
      <c r="AB10" s="414">
        <v>38.878640390327377</v>
      </c>
      <c r="AC10" s="415"/>
      <c r="AD10" s="41" t="s">
        <v>233</v>
      </c>
      <c r="AE10" s="411">
        <v>-0.16543323432292825</v>
      </c>
      <c r="AF10" s="412"/>
      <c r="AG10" s="40"/>
    </row>
    <row r="11" spans="1:66" ht="16.5" customHeight="1" x14ac:dyDescent="0.2">
      <c r="A11" s="39"/>
      <c r="B11" s="55" t="s">
        <v>9</v>
      </c>
      <c r="C11" s="40"/>
      <c r="D11" s="40"/>
      <c r="E11" s="40"/>
      <c r="F11" s="40"/>
      <c r="G11" s="40"/>
      <c r="H11" s="40"/>
      <c r="I11" s="40"/>
      <c r="J11" s="40"/>
      <c r="K11" s="413">
        <v>38.805283123190307</v>
      </c>
      <c r="L11" s="413"/>
      <c r="M11" s="413"/>
      <c r="N11" s="413"/>
      <c r="O11" s="40"/>
      <c r="P11" s="414">
        <v>40.266525396937034</v>
      </c>
      <c r="Q11" s="415"/>
      <c r="R11" s="41" t="s">
        <v>231</v>
      </c>
      <c r="S11" s="411">
        <v>-9.8797294039129055E-2</v>
      </c>
      <c r="T11" s="412"/>
      <c r="U11" s="305"/>
      <c r="V11" s="414">
        <v>40.129599851653829</v>
      </c>
      <c r="W11" s="415"/>
      <c r="X11" s="41" t="s">
        <v>231</v>
      </c>
      <c r="Y11" s="411">
        <v>-8.9126109087269839E-2</v>
      </c>
      <c r="Z11" s="412"/>
      <c r="AA11" s="305"/>
      <c r="AB11" s="414">
        <v>41.07982621647924</v>
      </c>
      <c r="AC11" s="415"/>
      <c r="AD11" s="41" t="s">
        <v>233</v>
      </c>
      <c r="AE11" s="411">
        <v>-0.1555651776014107</v>
      </c>
      <c r="AF11" s="412"/>
      <c r="AG11" s="40"/>
    </row>
    <row r="12" spans="1:66" ht="16.5" customHeight="1" x14ac:dyDescent="0.2">
      <c r="A12" s="39"/>
      <c r="B12" s="81" t="s">
        <v>10</v>
      </c>
      <c r="C12" s="82"/>
      <c r="D12" s="82"/>
      <c r="E12" s="82"/>
      <c r="F12" s="82"/>
      <c r="G12" s="82"/>
      <c r="H12" s="82"/>
      <c r="I12" s="82"/>
      <c r="J12" s="82"/>
      <c r="K12" s="421">
        <v>30.621458398516204</v>
      </c>
      <c r="L12" s="421"/>
      <c r="M12" s="421"/>
      <c r="N12" s="421"/>
      <c r="O12" s="82"/>
      <c r="P12" s="422">
        <v>28.843458822420484</v>
      </c>
      <c r="Q12" s="423"/>
      <c r="R12" s="83" t="s">
        <v>232</v>
      </c>
      <c r="S12" s="416">
        <v>0.10522473496063844</v>
      </c>
      <c r="T12" s="417"/>
      <c r="U12" s="306"/>
      <c r="V12" s="422">
        <v>30.336728514001631</v>
      </c>
      <c r="W12" s="423"/>
      <c r="X12" s="83" t="s">
        <v>7</v>
      </c>
      <c r="Y12" s="416">
        <v>1.6740413131230626E-2</v>
      </c>
      <c r="Z12" s="417"/>
      <c r="AA12" s="306"/>
      <c r="AB12" s="422">
        <v>30.790626322544078</v>
      </c>
      <c r="AC12" s="423"/>
      <c r="AD12" s="83" t="s">
        <v>7</v>
      </c>
      <c r="AE12" s="416">
        <v>-9.8154891691641759E-3</v>
      </c>
      <c r="AF12" s="417"/>
      <c r="AG12" s="82"/>
    </row>
    <row r="13" spans="1:66" ht="20.25" customHeight="1" x14ac:dyDescent="0.2">
      <c r="A13" s="5"/>
      <c r="B13" s="418" t="s">
        <v>202</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row>
    <row r="14" spans="1:66" ht="36" customHeight="1" x14ac:dyDescent="0.25">
      <c r="A14" s="42" t="s">
        <v>131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9" t="s">
        <v>8</v>
      </c>
      <c r="C15" s="420"/>
      <c r="D15" s="420"/>
      <c r="E15" s="420"/>
      <c r="F15" s="420"/>
      <c r="G15" s="420"/>
      <c r="H15" s="420"/>
      <c r="I15" s="420"/>
      <c r="J15" s="420"/>
      <c r="K15" s="420"/>
      <c r="L15" s="420"/>
      <c r="M15" s="420"/>
      <c r="N15" s="420"/>
      <c r="O15" s="420"/>
      <c r="P15" s="420"/>
      <c r="Q15" s="44"/>
      <c r="R15" s="419" t="s">
        <v>50</v>
      </c>
      <c r="S15" s="420"/>
      <c r="T15" s="420"/>
      <c r="U15" s="420"/>
      <c r="V15" s="420"/>
      <c r="W15" s="420"/>
      <c r="X15" s="420"/>
      <c r="Y15" s="420"/>
      <c r="Z15" s="420"/>
      <c r="AA15" s="420"/>
      <c r="AB15" s="420"/>
      <c r="AC15" s="420"/>
      <c r="AD15" s="420"/>
      <c r="AE15" s="420"/>
      <c r="AF15" s="420"/>
      <c r="AG15" s="420"/>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9" t="s">
        <v>10</v>
      </c>
      <c r="S20" s="419"/>
      <c r="T20" s="419"/>
      <c r="U20" s="419"/>
      <c r="V20" s="419"/>
      <c r="W20" s="419"/>
      <c r="X20" s="419"/>
      <c r="Y20" s="419"/>
      <c r="Z20" s="419"/>
      <c r="AA20" s="419"/>
      <c r="AB20" s="419"/>
      <c r="AC20" s="419"/>
      <c r="AD20" s="419"/>
      <c r="AE20" s="419"/>
      <c r="AF20" s="419"/>
      <c r="AG20" s="419"/>
    </row>
    <row r="21" spans="1:66" s="23" customFormat="1" ht="12.75" customHeight="1" x14ac:dyDescent="0.2">
      <c r="A21" s="58"/>
      <c r="B21" s="419" t="s">
        <v>9</v>
      </c>
      <c r="C21" s="420"/>
      <c r="D21" s="420"/>
      <c r="E21" s="420"/>
      <c r="F21" s="420"/>
      <c r="G21" s="420"/>
      <c r="H21" s="420"/>
      <c r="I21" s="420"/>
      <c r="J21" s="420"/>
      <c r="K21" s="420"/>
      <c r="L21" s="420"/>
      <c r="M21" s="420"/>
      <c r="N21" s="420"/>
      <c r="O21" s="420"/>
      <c r="P21" s="420"/>
      <c r="Q21" s="44"/>
      <c r="R21" s="419"/>
      <c r="S21" s="419"/>
      <c r="T21" s="419"/>
      <c r="U21" s="419"/>
      <c r="V21" s="419"/>
      <c r="W21" s="419"/>
      <c r="X21" s="419"/>
      <c r="Y21" s="419"/>
      <c r="Z21" s="419"/>
      <c r="AA21" s="419"/>
      <c r="AB21" s="419"/>
      <c r="AC21" s="419"/>
      <c r="AD21" s="419"/>
      <c r="AE21" s="419"/>
      <c r="AF21" s="419"/>
      <c r="AG21" s="419"/>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6" t="s">
        <v>186</v>
      </c>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row>
    <row r="28" spans="1:66" s="137" customFormat="1" ht="25.5" customHeight="1" x14ac:dyDescent="0.2">
      <c r="A28" s="137" t="s">
        <v>7</v>
      </c>
      <c r="G28" s="138"/>
      <c r="H28" s="138"/>
      <c r="I28" s="369" t="s">
        <v>220</v>
      </c>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0" t="s">
        <v>105</v>
      </c>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7" t="s">
        <v>194</v>
      </c>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133</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212</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398" t="s">
        <v>230</v>
      </c>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30" t="s">
        <v>183</v>
      </c>
      <c r="U34" s="431"/>
      <c r="V34" s="431"/>
      <c r="W34" s="429" t="s">
        <v>217</v>
      </c>
      <c r="X34" s="429"/>
      <c r="Y34" s="429"/>
      <c r="Z34" s="429"/>
      <c r="AA34" s="429"/>
      <c r="AB34" s="429"/>
      <c r="AC34" s="429"/>
      <c r="AD34" s="429"/>
      <c r="AE34" s="429"/>
      <c r="AF34" s="429"/>
      <c r="AG34" s="429"/>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32"/>
      <c r="U35" s="432"/>
      <c r="V35" s="432"/>
      <c r="W35" s="424" t="s">
        <v>226</v>
      </c>
      <c r="X35" s="424"/>
      <c r="Y35" s="424"/>
      <c r="Z35" s="353"/>
      <c r="AA35" s="424" t="s">
        <v>195</v>
      </c>
      <c r="AB35" s="424"/>
      <c r="AC35" s="424"/>
      <c r="AD35" s="354"/>
      <c r="AE35" s="424" t="s">
        <v>227</v>
      </c>
      <c r="AF35" s="424"/>
      <c r="AG35" s="424"/>
    </row>
    <row r="36" spans="1:66" ht="17.25" customHeight="1" x14ac:dyDescent="0.2">
      <c r="A36" s="425" t="s">
        <v>222</v>
      </c>
      <c r="B36" s="425"/>
      <c r="C36" s="425"/>
      <c r="D36" s="425"/>
      <c r="E36" s="425"/>
      <c r="F36" s="425"/>
      <c r="G36" s="425"/>
      <c r="H36" s="425"/>
      <c r="I36" s="425"/>
      <c r="J36" s="425"/>
      <c r="K36" s="425"/>
      <c r="L36" s="425"/>
      <c r="M36" s="425"/>
      <c r="N36" s="425"/>
      <c r="O36" s="425"/>
      <c r="P36" s="425"/>
      <c r="Q36" s="425"/>
      <c r="R36" s="425"/>
      <c r="S36" s="425"/>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84</v>
      </c>
      <c r="B37" s="433" t="s">
        <v>41</v>
      </c>
      <c r="C37" s="433"/>
      <c r="D37" s="433"/>
      <c r="E37" s="433"/>
      <c r="F37" s="433"/>
      <c r="G37" s="433"/>
      <c r="H37" s="433"/>
      <c r="I37" s="433"/>
      <c r="J37" s="433"/>
      <c r="K37" s="433"/>
      <c r="L37" s="433"/>
      <c r="M37" s="433"/>
      <c r="N37" s="433"/>
      <c r="O37" s="433"/>
      <c r="P37" s="433"/>
      <c r="Q37" s="433"/>
      <c r="R37" s="433"/>
      <c r="S37" s="433"/>
      <c r="T37" s="275"/>
      <c r="U37" s="301">
        <v>77.378694678254192</v>
      </c>
      <c r="V37" s="276"/>
      <c r="W37" s="479">
        <v>-0.17252675206843548</v>
      </c>
      <c r="X37" s="479"/>
      <c r="Y37" s="479"/>
      <c r="Z37" s="286"/>
      <c r="AA37" s="479">
        <v>-1.9865344547364998</v>
      </c>
      <c r="AB37" s="479"/>
      <c r="AC37" s="479"/>
      <c r="AD37" s="286"/>
      <c r="AE37" s="479">
        <v>-1.8673300854686516</v>
      </c>
      <c r="AF37" s="479"/>
      <c r="AG37" s="479"/>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85</v>
      </c>
      <c r="B39" s="433" t="s">
        <v>42</v>
      </c>
      <c r="C39" s="433"/>
      <c r="D39" s="433"/>
      <c r="E39" s="433"/>
      <c r="F39" s="433"/>
      <c r="G39" s="433"/>
      <c r="H39" s="433"/>
      <c r="I39" s="433"/>
      <c r="J39" s="433"/>
      <c r="K39" s="433"/>
      <c r="L39" s="433"/>
      <c r="M39" s="433"/>
      <c r="N39" s="433"/>
      <c r="O39" s="433"/>
      <c r="P39" s="433"/>
      <c r="Q39" s="433"/>
      <c r="R39" s="433"/>
      <c r="S39" s="433"/>
      <c r="T39" s="275"/>
      <c r="U39" s="301">
        <v>73.014386533525766</v>
      </c>
      <c r="V39" s="276"/>
      <c r="W39" s="479">
        <v>-0.83140529335494762</v>
      </c>
      <c r="X39" s="479"/>
      <c r="Y39" s="479"/>
      <c r="Z39" s="286"/>
      <c r="AA39" s="479">
        <v>-2.2557032400982706</v>
      </c>
      <c r="AB39" s="479"/>
      <c r="AC39" s="479"/>
      <c r="AD39" s="286"/>
      <c r="AE39" s="479">
        <v>-3.398410167617925</v>
      </c>
      <c r="AF39" s="479"/>
      <c r="AG39" s="479"/>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140</v>
      </c>
      <c r="B41" s="433" t="s">
        <v>43</v>
      </c>
      <c r="C41" s="433"/>
      <c r="D41" s="433"/>
      <c r="E41" s="433"/>
      <c r="F41" s="433"/>
      <c r="G41" s="433"/>
      <c r="H41" s="433"/>
      <c r="I41" s="433"/>
      <c r="J41" s="433"/>
      <c r="K41" s="433"/>
      <c r="L41" s="433"/>
      <c r="M41" s="433"/>
      <c r="N41" s="433"/>
      <c r="O41" s="433"/>
      <c r="P41" s="433"/>
      <c r="Q41" s="433"/>
      <c r="R41" s="433"/>
      <c r="S41" s="433"/>
      <c r="T41" s="275"/>
      <c r="U41" s="301">
        <v>69.348544342868564</v>
      </c>
      <c r="V41" s="276"/>
      <c r="W41" s="479">
        <v>-0.643578926563805</v>
      </c>
      <c r="X41" s="479"/>
      <c r="Y41" s="479"/>
      <c r="Z41" s="286"/>
      <c r="AA41" s="479">
        <v>-0.36042023670640333</v>
      </c>
      <c r="AB41" s="479"/>
      <c r="AC41" s="479"/>
      <c r="AD41" s="286"/>
      <c r="AE41" s="479">
        <v>-3.1323581638819036</v>
      </c>
      <c r="AF41" s="479"/>
      <c r="AG41" s="479"/>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141</v>
      </c>
      <c r="B43" s="433" t="s">
        <v>44</v>
      </c>
      <c r="C43" s="433"/>
      <c r="D43" s="433"/>
      <c r="E43" s="433"/>
      <c r="F43" s="433"/>
      <c r="G43" s="433"/>
      <c r="H43" s="433"/>
      <c r="I43" s="433"/>
      <c r="J43" s="433"/>
      <c r="K43" s="433"/>
      <c r="L43" s="433"/>
      <c r="M43" s="433"/>
      <c r="N43" s="433"/>
      <c r="O43" s="433"/>
      <c r="P43" s="433"/>
      <c r="Q43" s="433"/>
      <c r="R43" s="433"/>
      <c r="S43" s="433"/>
      <c r="T43" s="275"/>
      <c r="U43" s="301">
        <v>67.112574479696434</v>
      </c>
      <c r="V43" s="276"/>
      <c r="W43" s="479">
        <v>-2.987593570614834</v>
      </c>
      <c r="X43" s="479"/>
      <c r="Y43" s="479"/>
      <c r="Z43" s="286"/>
      <c r="AA43" s="479">
        <v>-3.9553424656964467</v>
      </c>
      <c r="AB43" s="479"/>
      <c r="AC43" s="479"/>
      <c r="AD43" s="286"/>
      <c r="AE43" s="479">
        <v>-5.0090041732017454</v>
      </c>
      <c r="AF43" s="479"/>
      <c r="AG43" s="479"/>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50</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5" t="s">
        <v>33</v>
      </c>
      <c r="B46" s="425"/>
      <c r="C46" s="425"/>
      <c r="D46" s="425"/>
      <c r="E46" s="425"/>
      <c r="F46" s="425"/>
      <c r="G46" s="425"/>
      <c r="H46" s="425"/>
      <c r="I46" s="425"/>
      <c r="J46" s="425"/>
      <c r="K46" s="425"/>
      <c r="L46" s="425"/>
      <c r="M46" s="425"/>
      <c r="N46" s="425"/>
      <c r="O46" s="425"/>
      <c r="P46" s="425"/>
      <c r="Q46" s="425"/>
      <c r="R46" s="425"/>
      <c r="S46" s="425"/>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142</v>
      </c>
      <c r="B47" s="433" t="s">
        <v>45</v>
      </c>
      <c r="C47" s="433"/>
      <c r="D47" s="433"/>
      <c r="E47" s="433"/>
      <c r="F47" s="433"/>
      <c r="G47" s="433"/>
      <c r="H47" s="433"/>
      <c r="I47" s="433"/>
      <c r="J47" s="433"/>
      <c r="K47" s="433"/>
      <c r="L47" s="433"/>
      <c r="M47" s="433"/>
      <c r="N47" s="433"/>
      <c r="O47" s="433"/>
      <c r="P47" s="433"/>
      <c r="Q47" s="433"/>
      <c r="R47" s="433"/>
      <c r="S47" s="433"/>
      <c r="T47" s="275"/>
      <c r="U47" s="301">
        <v>68.551526227663686</v>
      </c>
      <c r="V47" s="276"/>
      <c r="W47" s="479">
        <v>-1.3754162158982552</v>
      </c>
      <c r="X47" s="479"/>
      <c r="Y47" s="479"/>
      <c r="Z47" s="286"/>
      <c r="AA47" s="479">
        <v>-0.75196074291618231</v>
      </c>
      <c r="AB47" s="479"/>
      <c r="AC47" s="479"/>
      <c r="AD47" s="286"/>
      <c r="AE47" s="479">
        <v>-3.1088985414490367</v>
      </c>
      <c r="AF47" s="479"/>
      <c r="AG47" s="479"/>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80</v>
      </c>
      <c r="B49" s="433" t="s">
        <v>46</v>
      </c>
      <c r="C49" s="433"/>
      <c r="D49" s="433"/>
      <c r="E49" s="433"/>
      <c r="F49" s="433"/>
      <c r="G49" s="433"/>
      <c r="H49" s="433"/>
      <c r="I49" s="433"/>
      <c r="J49" s="433"/>
      <c r="K49" s="433"/>
      <c r="L49" s="433"/>
      <c r="M49" s="433"/>
      <c r="N49" s="433"/>
      <c r="O49" s="433"/>
      <c r="P49" s="433"/>
      <c r="Q49" s="433"/>
      <c r="R49" s="433"/>
      <c r="S49" s="433"/>
      <c r="T49" s="275"/>
      <c r="U49" s="301">
        <v>60.770496438220057</v>
      </c>
      <c r="V49" s="276"/>
      <c r="W49" s="479">
        <v>-0.41993406319556215</v>
      </c>
      <c r="X49" s="479"/>
      <c r="Y49" s="479"/>
      <c r="Z49" s="286"/>
      <c r="AA49" s="434">
        <v>0.24166487744747656</v>
      </c>
      <c r="AB49" s="434"/>
      <c r="AC49" s="434"/>
      <c r="AD49" s="286"/>
      <c r="AE49" s="479">
        <v>-3.732251352540608</v>
      </c>
      <c r="AF49" s="479"/>
      <c r="AG49" s="479"/>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5" t="s">
        <v>81</v>
      </c>
      <c r="B51" s="433" t="s">
        <v>215</v>
      </c>
      <c r="C51" s="433"/>
      <c r="D51" s="433"/>
      <c r="E51" s="433"/>
      <c r="F51" s="433"/>
      <c r="G51" s="433"/>
      <c r="H51" s="433"/>
      <c r="I51" s="433"/>
      <c r="J51" s="433"/>
      <c r="K51" s="433"/>
      <c r="L51" s="433"/>
      <c r="M51" s="433"/>
      <c r="N51" s="433"/>
      <c r="O51" s="433"/>
      <c r="P51" s="433"/>
      <c r="Q51" s="433"/>
      <c r="R51" s="433"/>
      <c r="S51" s="433"/>
      <c r="T51" s="275"/>
      <c r="U51" s="301">
        <v>51.064134414919451</v>
      </c>
      <c r="V51" s="276"/>
      <c r="W51" s="479">
        <v>-1.503696685677987</v>
      </c>
      <c r="X51" s="479"/>
      <c r="Y51" s="479"/>
      <c r="Z51" s="286"/>
      <c r="AA51" s="479">
        <v>-0.89997305078719592</v>
      </c>
      <c r="AB51" s="479"/>
      <c r="AC51" s="479"/>
      <c r="AD51" s="286"/>
      <c r="AE51" s="479">
        <v>-4.2599268256934479</v>
      </c>
      <c r="AF51" s="479"/>
      <c r="AG51" s="479"/>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5"/>
      <c r="B52" s="433"/>
      <c r="C52" s="433"/>
      <c r="D52" s="433"/>
      <c r="E52" s="433"/>
      <c r="F52" s="433"/>
      <c r="G52" s="433"/>
      <c r="H52" s="433"/>
      <c r="I52" s="433"/>
      <c r="J52" s="433"/>
      <c r="K52" s="433"/>
      <c r="L52" s="433"/>
      <c r="M52" s="433"/>
      <c r="N52" s="433"/>
      <c r="O52" s="433"/>
      <c r="P52" s="433"/>
      <c r="Q52" s="433"/>
      <c r="R52" s="433"/>
      <c r="S52" s="433"/>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82</v>
      </c>
      <c r="B53" s="433" t="s">
        <v>47</v>
      </c>
      <c r="C53" s="433"/>
      <c r="D53" s="433"/>
      <c r="E53" s="433"/>
      <c r="F53" s="433"/>
      <c r="G53" s="433"/>
      <c r="H53" s="433"/>
      <c r="I53" s="433"/>
      <c r="J53" s="433"/>
      <c r="K53" s="433"/>
      <c r="L53" s="433"/>
      <c r="M53" s="433"/>
      <c r="N53" s="433"/>
      <c r="O53" s="433"/>
      <c r="P53" s="433"/>
      <c r="Q53" s="433"/>
      <c r="R53" s="433"/>
      <c r="S53" s="433"/>
      <c r="T53" s="275"/>
      <c r="U53" s="301">
        <v>60.689497253831647</v>
      </c>
      <c r="V53" s="276"/>
      <c r="W53" s="479">
        <v>-2.449544982862399</v>
      </c>
      <c r="X53" s="479"/>
      <c r="Y53" s="479"/>
      <c r="Z53" s="286"/>
      <c r="AA53" s="479">
        <v>-3.3679364442629662</v>
      </c>
      <c r="AB53" s="479"/>
      <c r="AC53" s="479"/>
      <c r="AD53" s="286"/>
      <c r="AE53" s="479">
        <v>-5.5577038578905018</v>
      </c>
      <c r="AF53" s="479"/>
      <c r="AG53" s="479"/>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5" t="s">
        <v>83</v>
      </c>
      <c r="B55" s="433" t="s">
        <v>216</v>
      </c>
      <c r="C55" s="433"/>
      <c r="D55" s="433"/>
      <c r="E55" s="433"/>
      <c r="F55" s="433"/>
      <c r="G55" s="433"/>
      <c r="H55" s="433"/>
      <c r="I55" s="433"/>
      <c r="J55" s="433"/>
      <c r="K55" s="433"/>
      <c r="L55" s="433"/>
      <c r="M55" s="433"/>
      <c r="N55" s="433"/>
      <c r="O55" s="433"/>
      <c r="P55" s="433"/>
      <c r="Q55" s="433"/>
      <c r="R55" s="433"/>
      <c r="S55" s="433"/>
      <c r="T55" s="275"/>
      <c r="U55" s="301">
        <v>65.04476370659043</v>
      </c>
      <c r="V55" s="276"/>
      <c r="W55" s="479">
        <v>-3.9424746865542915</v>
      </c>
      <c r="X55" s="479"/>
      <c r="Y55" s="479"/>
      <c r="Z55" s="286"/>
      <c r="AA55" s="479">
        <v>-2.5667226377478585</v>
      </c>
      <c r="AB55" s="479"/>
      <c r="AC55" s="479"/>
      <c r="AD55" s="286"/>
      <c r="AE55" s="479">
        <v>-6.1375325647951797</v>
      </c>
      <c r="AF55" s="479"/>
      <c r="AG55" s="479"/>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5"/>
      <c r="B56" s="433"/>
      <c r="C56" s="433"/>
      <c r="D56" s="433"/>
      <c r="E56" s="433"/>
      <c r="F56" s="433"/>
      <c r="G56" s="433"/>
      <c r="H56" s="433"/>
      <c r="I56" s="433"/>
      <c r="J56" s="433"/>
      <c r="K56" s="433"/>
      <c r="L56" s="433"/>
      <c r="M56" s="433"/>
      <c r="N56" s="433"/>
      <c r="O56" s="433"/>
      <c r="P56" s="433"/>
      <c r="Q56" s="433"/>
      <c r="R56" s="433"/>
      <c r="S56" s="433"/>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143</v>
      </c>
      <c r="B57" s="433" t="s">
        <v>48</v>
      </c>
      <c r="C57" s="433"/>
      <c r="D57" s="433"/>
      <c r="E57" s="433"/>
      <c r="F57" s="433"/>
      <c r="G57" s="433"/>
      <c r="H57" s="433"/>
      <c r="I57" s="433"/>
      <c r="J57" s="433"/>
      <c r="K57" s="433"/>
      <c r="L57" s="433"/>
      <c r="M57" s="433"/>
      <c r="N57" s="433"/>
      <c r="O57" s="433"/>
      <c r="P57" s="433"/>
      <c r="Q57" s="433"/>
      <c r="R57" s="433"/>
      <c r="S57" s="433"/>
      <c r="T57" s="275"/>
      <c r="U57" s="301">
        <v>62.763660719771941</v>
      </c>
      <c r="V57" s="276"/>
      <c r="W57" s="479">
        <v>-3.7752035033108271</v>
      </c>
      <c r="X57" s="479"/>
      <c r="Y57" s="479"/>
      <c r="Z57" s="286"/>
      <c r="AA57" s="479">
        <v>-3.8038380804170444</v>
      </c>
      <c r="AB57" s="479"/>
      <c r="AC57" s="479"/>
      <c r="AD57" s="286"/>
      <c r="AE57" s="479">
        <v>-6.7239952298613517</v>
      </c>
      <c r="AF57" s="479"/>
      <c r="AG57" s="479"/>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144</v>
      </c>
      <c r="B59" s="433" t="s">
        <v>49</v>
      </c>
      <c r="C59" s="433"/>
      <c r="D59" s="433"/>
      <c r="E59" s="433"/>
      <c r="F59" s="433"/>
      <c r="G59" s="433"/>
      <c r="H59" s="433"/>
      <c r="I59" s="433"/>
      <c r="J59" s="433"/>
      <c r="K59" s="433"/>
      <c r="L59" s="433"/>
      <c r="M59" s="433"/>
      <c r="N59" s="433"/>
      <c r="O59" s="433"/>
      <c r="P59" s="433"/>
      <c r="Q59" s="433"/>
      <c r="R59" s="433"/>
      <c r="S59" s="433"/>
      <c r="T59" s="275"/>
      <c r="U59" s="301">
        <v>79.063278100092319</v>
      </c>
      <c r="V59" s="276"/>
      <c r="W59" s="479">
        <v>-1.824246661764704</v>
      </c>
      <c r="X59" s="479"/>
      <c r="Y59" s="479"/>
      <c r="Z59" s="286"/>
      <c r="AA59" s="479">
        <v>-2.0131745304588975</v>
      </c>
      <c r="AB59" s="479"/>
      <c r="AC59" s="479"/>
      <c r="AD59" s="286"/>
      <c r="AE59" s="479">
        <v>-4.0851512892977837</v>
      </c>
      <c r="AF59" s="479"/>
      <c r="AG59" s="479"/>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5" t="s">
        <v>33</v>
      </c>
      <c r="B62" s="425"/>
      <c r="C62" s="425"/>
      <c r="D62" s="425"/>
      <c r="E62" s="425"/>
      <c r="F62" s="425"/>
      <c r="G62" s="425"/>
      <c r="H62" s="425"/>
      <c r="I62" s="425"/>
      <c r="J62" s="425"/>
      <c r="K62" s="425"/>
      <c r="L62" s="425"/>
      <c r="M62" s="425"/>
      <c r="N62" s="425"/>
      <c r="O62" s="425"/>
      <c r="P62" s="425"/>
      <c r="Q62" s="425"/>
      <c r="R62" s="425"/>
      <c r="S62" s="425"/>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145</v>
      </c>
      <c r="B63" s="433" t="s">
        <v>52</v>
      </c>
      <c r="C63" s="433"/>
      <c r="D63" s="433"/>
      <c r="E63" s="433"/>
      <c r="F63" s="433"/>
      <c r="G63" s="433"/>
      <c r="H63" s="433"/>
      <c r="I63" s="433"/>
      <c r="J63" s="433"/>
      <c r="K63" s="433"/>
      <c r="L63" s="433"/>
      <c r="M63" s="433"/>
      <c r="N63" s="433"/>
      <c r="O63" s="433"/>
      <c r="P63" s="433"/>
      <c r="Q63" s="433"/>
      <c r="R63" s="433"/>
      <c r="S63" s="433"/>
      <c r="T63" s="275"/>
      <c r="U63" s="301">
        <v>75.906758812277218</v>
      </c>
      <c r="V63" s="276"/>
      <c r="W63" s="479">
        <v>-3.6357504175519892</v>
      </c>
      <c r="X63" s="479"/>
      <c r="Y63" s="479"/>
      <c r="Z63" s="286"/>
      <c r="AA63" s="479">
        <v>-3.9081650375327541</v>
      </c>
      <c r="AB63" s="479"/>
      <c r="AC63" s="479"/>
      <c r="AD63" s="286"/>
      <c r="AE63" s="479">
        <v>-6.5877659313157437</v>
      </c>
      <c r="AF63" s="479"/>
      <c r="AG63" s="479"/>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146</v>
      </c>
      <c r="B65" s="433" t="s">
        <v>53</v>
      </c>
      <c r="C65" s="433"/>
      <c r="D65" s="433"/>
      <c r="E65" s="433"/>
      <c r="F65" s="433"/>
      <c r="G65" s="433"/>
      <c r="H65" s="433"/>
      <c r="I65" s="433"/>
      <c r="J65" s="433"/>
      <c r="K65" s="433"/>
      <c r="L65" s="433"/>
      <c r="M65" s="433"/>
      <c r="N65" s="433"/>
      <c r="O65" s="433"/>
      <c r="P65" s="433"/>
      <c r="Q65" s="433"/>
      <c r="R65" s="433"/>
      <c r="S65" s="433"/>
      <c r="T65" s="275"/>
      <c r="U65" s="301">
        <v>65.783780007491572</v>
      </c>
      <c r="V65" s="276"/>
      <c r="W65" s="479">
        <v>-0.5223986660939488</v>
      </c>
      <c r="X65" s="479"/>
      <c r="Y65" s="479"/>
      <c r="Z65" s="286"/>
      <c r="AA65" s="434">
        <v>0.31461386921942847</v>
      </c>
      <c r="AB65" s="434"/>
      <c r="AC65" s="434"/>
      <c r="AD65" s="286"/>
      <c r="AE65" s="479">
        <v>-2.0220726297612401</v>
      </c>
      <c r="AF65" s="479"/>
      <c r="AG65" s="479"/>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147</v>
      </c>
      <c r="B67" s="433" t="s">
        <v>54</v>
      </c>
      <c r="C67" s="433"/>
      <c r="D67" s="433"/>
      <c r="E67" s="433"/>
      <c r="F67" s="433"/>
      <c r="G67" s="433"/>
      <c r="H67" s="433"/>
      <c r="I67" s="433"/>
      <c r="J67" s="433"/>
      <c r="K67" s="433"/>
      <c r="L67" s="433"/>
      <c r="M67" s="433"/>
      <c r="N67" s="433"/>
      <c r="O67" s="433"/>
      <c r="P67" s="433"/>
      <c r="Q67" s="433"/>
      <c r="R67" s="433"/>
      <c r="S67" s="433"/>
      <c r="T67" s="275"/>
      <c r="U67" s="301">
        <v>64.139577722177506</v>
      </c>
      <c r="V67" s="276"/>
      <c r="W67" s="479">
        <v>-3.134172144024916</v>
      </c>
      <c r="X67" s="479"/>
      <c r="Y67" s="479"/>
      <c r="Z67" s="286"/>
      <c r="AA67" s="479">
        <v>-2.3387329740926646</v>
      </c>
      <c r="AB67" s="479"/>
      <c r="AC67" s="479"/>
      <c r="AD67" s="286"/>
      <c r="AE67" s="479">
        <v>-4.5546543630208021</v>
      </c>
      <c r="AF67" s="479"/>
      <c r="AG67" s="479"/>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5" t="s">
        <v>33</v>
      </c>
      <c r="B70" s="425"/>
      <c r="C70" s="425"/>
      <c r="D70" s="425"/>
      <c r="E70" s="425"/>
      <c r="F70" s="425"/>
      <c r="G70" s="425"/>
      <c r="H70" s="425"/>
      <c r="I70" s="425"/>
      <c r="J70" s="425"/>
      <c r="K70" s="425"/>
      <c r="L70" s="425"/>
      <c r="M70" s="425"/>
      <c r="N70" s="425"/>
      <c r="O70" s="425"/>
      <c r="P70" s="425"/>
      <c r="Q70" s="425"/>
      <c r="R70" s="425"/>
      <c r="S70" s="425"/>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5" t="s">
        <v>90</v>
      </c>
      <c r="B71" s="433" t="s">
        <v>213</v>
      </c>
      <c r="C71" s="433"/>
      <c r="D71" s="433"/>
      <c r="E71" s="433"/>
      <c r="F71" s="433"/>
      <c r="G71" s="433"/>
      <c r="H71" s="433"/>
      <c r="I71" s="433"/>
      <c r="J71" s="433"/>
      <c r="K71" s="433"/>
      <c r="L71" s="433"/>
      <c r="M71" s="433"/>
      <c r="N71" s="433"/>
      <c r="O71" s="433"/>
      <c r="P71" s="433"/>
      <c r="Q71" s="433"/>
      <c r="R71" s="433"/>
      <c r="S71" s="433"/>
      <c r="T71" s="275"/>
      <c r="U71" s="301">
        <v>55.645937023349624</v>
      </c>
      <c r="V71" s="276"/>
      <c r="W71" s="434">
        <v>3.4483419029959563</v>
      </c>
      <c r="X71" s="434"/>
      <c r="Y71" s="434"/>
      <c r="Z71" s="286"/>
      <c r="AA71" s="434">
        <v>0.30688844147292826</v>
      </c>
      <c r="AB71" s="434"/>
      <c r="AC71" s="434"/>
      <c r="AD71" s="286"/>
      <c r="AE71" s="479">
        <v>-8.5772893741761891E-2</v>
      </c>
      <c r="AF71" s="479"/>
      <c r="AG71" s="479"/>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5"/>
      <c r="B72" s="433"/>
      <c r="C72" s="433"/>
      <c r="D72" s="433"/>
      <c r="E72" s="433"/>
      <c r="F72" s="433"/>
      <c r="G72" s="433"/>
      <c r="H72" s="433"/>
      <c r="I72" s="433"/>
      <c r="J72" s="433"/>
      <c r="K72" s="433"/>
      <c r="L72" s="433"/>
      <c r="M72" s="433"/>
      <c r="N72" s="433"/>
      <c r="O72" s="433"/>
      <c r="P72" s="433"/>
      <c r="Q72" s="433"/>
      <c r="R72" s="433"/>
      <c r="S72" s="433"/>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5" t="s">
        <v>91</v>
      </c>
      <c r="B73" s="433" t="s">
        <v>214</v>
      </c>
      <c r="C73" s="433"/>
      <c r="D73" s="433"/>
      <c r="E73" s="433"/>
      <c r="F73" s="433"/>
      <c r="G73" s="433"/>
      <c r="H73" s="433"/>
      <c r="I73" s="433"/>
      <c r="J73" s="433"/>
      <c r="K73" s="433"/>
      <c r="L73" s="433"/>
      <c r="M73" s="433"/>
      <c r="N73" s="433"/>
      <c r="O73" s="433"/>
      <c r="P73" s="433"/>
      <c r="Q73" s="433"/>
      <c r="R73" s="433"/>
      <c r="S73" s="433"/>
      <c r="T73" s="275"/>
      <c r="U73" s="301">
        <v>48.686967136650047</v>
      </c>
      <c r="V73" s="276"/>
      <c r="W73" s="434">
        <v>6.0492822389628458</v>
      </c>
      <c r="X73" s="434"/>
      <c r="Y73" s="434"/>
      <c r="Z73" s="286"/>
      <c r="AA73" s="434">
        <v>3.0674809447550402</v>
      </c>
      <c r="AB73" s="434"/>
      <c r="AC73" s="434"/>
      <c r="AD73" s="286"/>
      <c r="AE73" s="434">
        <v>1.6989782670484743</v>
      </c>
      <c r="AF73" s="434"/>
      <c r="AG73" s="434"/>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5"/>
      <c r="B74" s="433"/>
      <c r="C74" s="433"/>
      <c r="D74" s="433"/>
      <c r="E74" s="433"/>
      <c r="F74" s="433"/>
      <c r="G74" s="433"/>
      <c r="H74" s="433"/>
      <c r="I74" s="433"/>
      <c r="J74" s="433"/>
      <c r="K74" s="433"/>
      <c r="L74" s="433"/>
      <c r="M74" s="433"/>
      <c r="N74" s="433"/>
      <c r="O74" s="433"/>
      <c r="P74" s="433"/>
      <c r="Q74" s="433"/>
      <c r="R74" s="433"/>
      <c r="S74" s="433"/>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92</v>
      </c>
      <c r="B75" s="433" t="s">
        <v>51</v>
      </c>
      <c r="C75" s="433"/>
      <c r="D75" s="433"/>
      <c r="E75" s="433"/>
      <c r="F75" s="433"/>
      <c r="G75" s="433"/>
      <c r="H75" s="433"/>
      <c r="I75" s="433"/>
      <c r="J75" s="433"/>
      <c r="K75" s="433"/>
      <c r="L75" s="433"/>
      <c r="M75" s="433"/>
      <c r="N75" s="433"/>
      <c r="O75" s="433"/>
      <c r="P75" s="433"/>
      <c r="Q75" s="433"/>
      <c r="R75" s="433"/>
      <c r="S75" s="433"/>
      <c r="T75" s="275"/>
      <c r="U75" s="301">
        <v>42.052848450934263</v>
      </c>
      <c r="V75" s="276"/>
      <c r="W75" s="434">
        <v>1.8963514658795049</v>
      </c>
      <c r="X75" s="434"/>
      <c r="Y75" s="434"/>
      <c r="Z75" s="286"/>
      <c r="AA75" s="479">
        <v>-2.6982342369208965</v>
      </c>
      <c r="AB75" s="479"/>
      <c r="AC75" s="479"/>
      <c r="AD75" s="286"/>
      <c r="AE75" s="479">
        <v>-3.9874452767160804</v>
      </c>
      <c r="AF75" s="479"/>
      <c r="AG75" s="479"/>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6" t="s">
        <v>229</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6">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E55:AG55"/>
    <mergeCell ref="W57:Y57"/>
    <mergeCell ref="AA57:AC57"/>
    <mergeCell ref="AE57:AG57"/>
    <mergeCell ref="W59:Y59"/>
    <mergeCell ref="AA59:AC59"/>
    <mergeCell ref="AE59:AG59"/>
    <mergeCell ref="W65:Y65"/>
    <mergeCell ref="AA65:AC65"/>
    <mergeCell ref="AE65:AG65"/>
    <mergeCell ref="AE73:AG73"/>
    <mergeCell ref="W75:Y75"/>
    <mergeCell ref="AA75:AC75"/>
    <mergeCell ref="AE75:AG75"/>
    <mergeCell ref="A77:AG77"/>
    <mergeCell ref="B75:S75"/>
    <mergeCell ref="B73:S74"/>
    <mergeCell ref="A70:S70"/>
    <mergeCell ref="A71:A72"/>
    <mergeCell ref="B71:S72"/>
    <mergeCell ref="AE71:AG71"/>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B13:AG13"/>
    <mergeCell ref="R20:AG21"/>
    <mergeCell ref="K12:N12"/>
    <mergeCell ref="P12:Q12"/>
    <mergeCell ref="S12:T12"/>
    <mergeCell ref="V12:W12"/>
    <mergeCell ref="Y12:Z12"/>
    <mergeCell ref="AB12:AC12"/>
    <mergeCell ref="AE12:AF12"/>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s>
  <conditionalFormatting sqref="V7 AB7">
    <cfRule type="iconSet" priority="226">
      <iconSet iconSet="5Rating" showValue="0">
        <cfvo type="percent" val="0"/>
        <cfvo type="percent" val="20"/>
        <cfvo type="percent" val="40"/>
        <cfvo type="percent" val="60"/>
        <cfvo type="percent" val="80"/>
      </iconSet>
    </cfRule>
  </conditionalFormatting>
  <conditionalFormatting sqref="P7">
    <cfRule type="iconSet" priority="2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51" id="{E01E05B4-48E1-4CB8-99B3-0BB531CE7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9" t="s">
        <v>220</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J2" s="370" t="s">
        <v>106</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194</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ht="18.75" customHeight="1" x14ac:dyDescent="0.3">
      <c r="A4" s="30" t="s">
        <v>114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398" t="s">
        <v>176</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
      <c r="A6" s="33" t="s">
        <v>22</v>
      </c>
      <c r="B6" s="34"/>
      <c r="C6" s="34"/>
      <c r="D6" s="34"/>
      <c r="E6" s="34"/>
      <c r="F6" s="34"/>
      <c r="G6" s="34"/>
      <c r="H6" s="34"/>
      <c r="I6" s="34"/>
      <c r="K6" s="399" t="s">
        <v>183</v>
      </c>
      <c r="L6" s="399"/>
      <c r="M6" s="399"/>
      <c r="N6" s="399"/>
      <c r="O6" s="35"/>
      <c r="P6" s="400" t="s">
        <v>56</v>
      </c>
      <c r="Q6" s="401"/>
      <c r="R6" s="401"/>
      <c r="S6" s="401"/>
      <c r="T6" s="401"/>
      <c r="U6" s="401"/>
      <c r="V6" s="401"/>
      <c r="W6" s="401"/>
      <c r="X6" s="401"/>
      <c r="Y6" s="401"/>
      <c r="Z6" s="401"/>
      <c r="AA6" s="401"/>
      <c r="AB6" s="401"/>
      <c r="AC6" s="401"/>
      <c r="AD6" s="401"/>
      <c r="AE6" s="401"/>
      <c r="AF6" s="401"/>
      <c r="AG6" s="34"/>
    </row>
    <row r="7" spans="1:43" ht="12" customHeight="1" x14ac:dyDescent="0.2">
      <c r="A7" s="3"/>
      <c r="B7" s="3"/>
      <c r="C7" s="4"/>
      <c r="D7" s="4"/>
      <c r="E7" s="4"/>
      <c r="F7" s="4"/>
      <c r="G7" s="4"/>
      <c r="H7" s="4"/>
      <c r="I7" s="4"/>
      <c r="J7" s="348"/>
      <c r="K7" s="399"/>
      <c r="L7" s="399"/>
      <c r="M7" s="399"/>
      <c r="N7" s="399"/>
      <c r="O7" s="35"/>
      <c r="P7" s="402" t="s">
        <v>226</v>
      </c>
      <c r="Q7" s="402"/>
      <c r="R7" s="402"/>
      <c r="S7" s="402"/>
      <c r="T7" s="402"/>
      <c r="U7" s="402"/>
      <c r="V7" s="402" t="s">
        <v>195</v>
      </c>
      <c r="W7" s="402"/>
      <c r="X7" s="402"/>
      <c r="Y7" s="402"/>
      <c r="Z7" s="402"/>
      <c r="AA7" s="402"/>
      <c r="AB7" s="402" t="s">
        <v>227</v>
      </c>
      <c r="AC7" s="402"/>
      <c r="AD7" s="402"/>
      <c r="AE7" s="402"/>
      <c r="AF7" s="402"/>
      <c r="AG7" s="402"/>
    </row>
    <row r="8" spans="1:43" s="36" customFormat="1" ht="21.75" customHeight="1" x14ac:dyDescent="0.2">
      <c r="A8" s="37"/>
      <c r="B8" s="56" t="s">
        <v>31</v>
      </c>
      <c r="C8" s="38"/>
      <c r="D8" s="38"/>
      <c r="E8" s="38"/>
      <c r="F8" s="38"/>
      <c r="G8" s="38"/>
      <c r="H8" s="38"/>
      <c r="I8" s="38"/>
      <c r="J8" s="38"/>
      <c r="K8" s="410" t="s">
        <v>21</v>
      </c>
      <c r="L8" s="442"/>
      <c r="M8" s="442"/>
      <c r="N8" s="442"/>
      <c r="O8" s="38"/>
      <c r="P8" s="403" t="s">
        <v>21</v>
      </c>
      <c r="Q8" s="404"/>
      <c r="R8" s="404"/>
      <c r="S8" s="403" t="s">
        <v>182</v>
      </c>
      <c r="T8" s="404"/>
      <c r="U8" s="149"/>
      <c r="V8" s="403" t="s">
        <v>21</v>
      </c>
      <c r="W8" s="404"/>
      <c r="X8" s="404"/>
      <c r="Y8" s="403" t="s">
        <v>182</v>
      </c>
      <c r="Z8" s="404"/>
      <c r="AA8" s="149"/>
      <c r="AB8" s="403" t="s">
        <v>21</v>
      </c>
      <c r="AC8" s="404"/>
      <c r="AD8" s="404"/>
      <c r="AE8" s="403" t="s">
        <v>182</v>
      </c>
      <c r="AF8" s="404"/>
      <c r="AG8" s="88"/>
    </row>
    <row r="9" spans="1:43" ht="16.5" customHeight="1" x14ac:dyDescent="0.2">
      <c r="A9" s="39"/>
      <c r="B9" s="78" t="s">
        <v>12</v>
      </c>
      <c r="C9" s="79"/>
      <c r="D9" s="79"/>
      <c r="E9" s="79"/>
      <c r="F9" s="79"/>
      <c r="G9" s="79"/>
      <c r="H9" s="79"/>
      <c r="I9" s="79"/>
      <c r="J9" s="79"/>
      <c r="K9" s="405">
        <v>32.122804997072429</v>
      </c>
      <c r="L9" s="443"/>
      <c r="M9" s="444"/>
      <c r="N9" s="444"/>
      <c r="O9" s="79"/>
      <c r="P9" s="406">
        <v>31.737232337001032</v>
      </c>
      <c r="Q9" s="407"/>
      <c r="R9" s="80" t="s">
        <v>7</v>
      </c>
      <c r="S9" s="408">
        <v>2.7366626655076776E-2</v>
      </c>
      <c r="T9" s="409"/>
      <c r="U9" s="151"/>
      <c r="V9" s="406">
        <v>31.74360760397408</v>
      </c>
      <c r="W9" s="407"/>
      <c r="X9" s="80" t="s">
        <v>7</v>
      </c>
      <c r="Y9" s="408">
        <v>2.6561279398715838E-2</v>
      </c>
      <c r="Z9" s="409"/>
      <c r="AA9" s="151"/>
      <c r="AB9" s="406">
        <v>31.812656434558701</v>
      </c>
      <c r="AC9" s="407"/>
      <c r="AD9" s="80" t="s">
        <v>7</v>
      </c>
      <c r="AE9" s="408">
        <v>2.1949349433263016E-2</v>
      </c>
      <c r="AF9" s="409"/>
      <c r="AG9" s="79"/>
    </row>
    <row r="10" spans="1:43" ht="16.5" customHeight="1" x14ac:dyDescent="0.2">
      <c r="A10" s="39"/>
      <c r="B10" s="81" t="s">
        <v>13</v>
      </c>
      <c r="C10" s="82"/>
      <c r="D10" s="82"/>
      <c r="E10" s="82"/>
      <c r="F10" s="82"/>
      <c r="G10" s="82"/>
      <c r="H10" s="82"/>
      <c r="I10" s="82"/>
      <c r="J10" s="82"/>
      <c r="K10" s="421">
        <v>39.164692085122695</v>
      </c>
      <c r="L10" s="421"/>
      <c r="M10" s="445"/>
      <c r="N10" s="445"/>
      <c r="O10" s="40"/>
      <c r="P10" s="414">
        <v>40.578607309529133</v>
      </c>
      <c r="Q10" s="415"/>
      <c r="R10" s="41" t="s">
        <v>7</v>
      </c>
      <c r="S10" s="411">
        <v>-8.9106398296479414E-2</v>
      </c>
      <c r="T10" s="412"/>
      <c r="U10" s="150"/>
      <c r="V10" s="414">
        <v>40.128567976630372</v>
      </c>
      <c r="W10" s="415"/>
      <c r="X10" s="41" t="s">
        <v>7</v>
      </c>
      <c r="Y10" s="411">
        <v>-6.1815412377260813E-2</v>
      </c>
      <c r="Z10" s="412"/>
      <c r="AA10" s="150"/>
      <c r="AB10" s="414">
        <v>40.260315154998622</v>
      </c>
      <c r="AC10" s="415"/>
      <c r="AD10" s="41" t="s">
        <v>7</v>
      </c>
      <c r="AE10" s="411">
        <v>-6.8517568555295116E-2</v>
      </c>
      <c r="AF10" s="412"/>
      <c r="AG10" s="82"/>
    </row>
    <row r="11" spans="1:43" ht="20.25" customHeight="1" x14ac:dyDescent="0.2">
      <c r="A11" s="5"/>
      <c r="B11" s="418" t="s">
        <v>202</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8" t="s">
        <v>12</v>
      </c>
      <c r="C13" s="439"/>
      <c r="D13" s="439"/>
      <c r="E13" s="439"/>
      <c r="F13" s="439"/>
      <c r="G13" s="439"/>
      <c r="H13" s="439"/>
      <c r="I13" s="439"/>
      <c r="J13" s="439"/>
      <c r="K13" s="439"/>
      <c r="L13" s="439"/>
      <c r="M13" s="439"/>
      <c r="N13" s="439"/>
      <c r="O13" s="439"/>
      <c r="P13" s="439"/>
      <c r="Q13" s="55"/>
      <c r="R13" s="438" t="s">
        <v>13</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0" t="s">
        <v>187</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row>
    <row r="20" spans="1:66" s="174" customFormat="1" ht="18.75" customHeight="1" x14ac:dyDescent="0.25">
      <c r="A20" s="42" t="s">
        <v>212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183</v>
      </c>
      <c r="U22" s="431"/>
      <c r="V22" s="431"/>
      <c r="W22" s="429" t="s">
        <v>218</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12</v>
      </c>
      <c r="B23" s="85"/>
      <c r="C23" s="85"/>
      <c r="D23" s="86"/>
      <c r="E23" s="86"/>
      <c r="F23" s="86"/>
      <c r="G23" s="86"/>
      <c r="H23" s="86"/>
      <c r="I23" s="87"/>
      <c r="J23" s="86"/>
      <c r="K23" s="86"/>
      <c r="L23" s="86"/>
      <c r="M23" s="86"/>
      <c r="N23" s="86"/>
      <c r="O23" s="86"/>
      <c r="P23" s="86"/>
      <c r="Q23" s="86"/>
      <c r="R23" s="86"/>
      <c r="S23" s="86"/>
      <c r="T23" s="432"/>
      <c r="U23" s="432"/>
      <c r="V23" s="432"/>
      <c r="W23" s="424" t="s">
        <v>226</v>
      </c>
      <c r="X23" s="424"/>
      <c r="Y23" s="424"/>
      <c r="Z23" s="353"/>
      <c r="AA23" s="424" t="s">
        <v>195</v>
      </c>
      <c r="AB23" s="424"/>
      <c r="AC23" s="424"/>
      <c r="AD23" s="353"/>
      <c r="AE23" s="424" t="s">
        <v>227</v>
      </c>
      <c r="AF23" s="424"/>
      <c r="AG23" s="42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5" t="s">
        <v>33</v>
      </c>
      <c r="B24" s="425"/>
      <c r="C24" s="425"/>
      <c r="D24" s="425"/>
      <c r="E24" s="425"/>
      <c r="F24" s="425"/>
      <c r="G24" s="425"/>
      <c r="H24" s="425"/>
      <c r="I24" s="425"/>
      <c r="J24" s="425"/>
      <c r="K24" s="425"/>
      <c r="L24" s="425"/>
      <c r="M24" s="425"/>
      <c r="N24" s="425"/>
      <c r="O24" s="425"/>
      <c r="P24" s="425"/>
      <c r="Q24" s="425"/>
      <c r="R24" s="425"/>
      <c r="S24" s="425"/>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86</v>
      </c>
      <c r="B25" s="326" t="s">
        <v>70</v>
      </c>
      <c r="C25" s="326"/>
      <c r="D25" s="326"/>
      <c r="E25" s="47"/>
      <c r="F25" s="47"/>
      <c r="G25" s="47"/>
      <c r="H25" s="47"/>
      <c r="I25" s="48"/>
      <c r="J25" s="47"/>
      <c r="K25" s="47"/>
      <c r="L25" s="47"/>
      <c r="M25" s="47"/>
      <c r="N25" s="47"/>
      <c r="O25" s="47"/>
      <c r="P25" s="47"/>
      <c r="Q25" s="47"/>
      <c r="R25" s="47"/>
      <c r="S25" s="47"/>
      <c r="T25" s="135"/>
      <c r="U25" s="315">
        <v>55.34793136860354</v>
      </c>
      <c r="V25" s="134"/>
      <c r="W25" s="434">
        <v>4.5632358168373628</v>
      </c>
      <c r="X25" s="434"/>
      <c r="Y25" s="434"/>
      <c r="Z25" s="286"/>
      <c r="AA25" s="434">
        <v>4.8975010973026656</v>
      </c>
      <c r="AB25" s="434"/>
      <c r="AC25" s="434"/>
      <c r="AD25" s="286"/>
      <c r="AE25" s="434">
        <v>4.6598885283417601</v>
      </c>
      <c r="AF25" s="434"/>
      <c r="AG25" s="434"/>
      <c r="AH25"/>
      <c r="AK25" s="1"/>
      <c r="AL25" s="1"/>
      <c r="AM25" s="1"/>
      <c r="AN25" s="1"/>
      <c r="AO25" s="1"/>
      <c r="AP25" s="1"/>
      <c r="AQ25" s="1"/>
    </row>
    <row r="26" spans="1:66" s="174" customFormat="1" ht="14.1" customHeight="1" x14ac:dyDescent="0.2">
      <c r="A26" s="307" t="s">
        <v>87</v>
      </c>
      <c r="B26" s="326" t="s">
        <v>71</v>
      </c>
      <c r="C26" s="326"/>
      <c r="D26" s="326"/>
      <c r="E26" s="47"/>
      <c r="F26" s="47"/>
      <c r="G26" s="47"/>
      <c r="H26" s="47"/>
      <c r="I26" s="48"/>
      <c r="J26" s="47"/>
      <c r="K26" s="47"/>
      <c r="L26" s="47"/>
      <c r="M26" s="47"/>
      <c r="N26" s="47"/>
      <c r="O26" s="47"/>
      <c r="P26" s="47"/>
      <c r="Q26" s="47"/>
      <c r="R26" s="47"/>
      <c r="S26" s="47"/>
      <c r="T26" s="135"/>
      <c r="U26" s="315">
        <v>57.454578607234893</v>
      </c>
      <c r="V26" s="134"/>
      <c r="W26" s="434">
        <v>0.30846043965656378</v>
      </c>
      <c r="X26" s="434"/>
      <c r="Y26" s="434"/>
      <c r="Z26" s="286"/>
      <c r="AA26" s="434">
        <v>1.1810035866884618</v>
      </c>
      <c r="AB26" s="434"/>
      <c r="AC26" s="434"/>
      <c r="AD26" s="286"/>
      <c r="AE26" s="434">
        <v>0.31360829801896983</v>
      </c>
      <c r="AF26" s="434"/>
      <c r="AG26" s="434"/>
      <c r="AH26"/>
      <c r="AK26" s="1"/>
      <c r="AL26" s="1"/>
      <c r="AM26" s="1"/>
      <c r="AN26" s="1"/>
      <c r="AO26" s="1"/>
      <c r="AP26" s="1"/>
      <c r="AQ26" s="1"/>
    </row>
    <row r="27" spans="1:66" s="174" customFormat="1" ht="14.1" customHeight="1" x14ac:dyDescent="0.2">
      <c r="A27" s="307" t="s">
        <v>88</v>
      </c>
      <c r="B27" s="326" t="s">
        <v>72</v>
      </c>
      <c r="C27" s="326"/>
      <c r="D27" s="326"/>
      <c r="E27" s="47"/>
      <c r="F27" s="47"/>
      <c r="G27" s="47"/>
      <c r="H27" s="47"/>
      <c r="I27" s="48"/>
      <c r="J27" s="47"/>
      <c r="K27" s="47"/>
      <c r="L27" s="47"/>
      <c r="M27" s="47"/>
      <c r="N27" s="47"/>
      <c r="O27" s="47"/>
      <c r="P27" s="47"/>
      <c r="Q27" s="47"/>
      <c r="R27" s="47"/>
      <c r="S27" s="47"/>
      <c r="T27" s="135"/>
      <c r="U27" s="315">
        <v>48.652773446250016</v>
      </c>
      <c r="V27" s="134"/>
      <c r="W27" s="434">
        <v>1.2980603331243898</v>
      </c>
      <c r="X27" s="434"/>
      <c r="Y27" s="434"/>
      <c r="Z27" s="286"/>
      <c r="AA27" s="434">
        <v>0.78078399000182941</v>
      </c>
      <c r="AB27" s="434"/>
      <c r="AC27" s="434"/>
      <c r="AD27" s="286"/>
      <c r="AE27" s="479">
        <v>-0.14419106583588359</v>
      </c>
      <c r="AF27" s="479"/>
      <c r="AG27" s="479"/>
      <c r="AH27"/>
      <c r="AK27" s="1"/>
      <c r="AL27" s="1"/>
      <c r="AM27" s="1"/>
      <c r="AN27" s="1"/>
      <c r="AO27" s="1"/>
      <c r="AP27" s="1"/>
      <c r="AQ27" s="1"/>
    </row>
    <row r="28" spans="1:66" s="174" customFormat="1" ht="14.1" customHeight="1" x14ac:dyDescent="0.2">
      <c r="A28" s="307" t="s">
        <v>89</v>
      </c>
      <c r="B28" s="326" t="s">
        <v>73</v>
      </c>
      <c r="C28" s="326"/>
      <c r="D28" s="326"/>
      <c r="E28" s="47"/>
      <c r="F28" s="47"/>
      <c r="G28" s="47"/>
      <c r="H28" s="47"/>
      <c r="I28" s="48"/>
      <c r="J28" s="47"/>
      <c r="K28" s="47"/>
      <c r="L28" s="47"/>
      <c r="M28" s="47"/>
      <c r="N28" s="47"/>
      <c r="O28" s="47"/>
      <c r="P28" s="47"/>
      <c r="Q28" s="47"/>
      <c r="R28" s="47"/>
      <c r="S28" s="47"/>
      <c r="T28" s="135"/>
      <c r="U28" s="315">
        <v>52.621926534560501</v>
      </c>
      <c r="V28" s="134"/>
      <c r="W28" s="434">
        <v>1.1271607532132251</v>
      </c>
      <c r="X28" s="434"/>
      <c r="Y28" s="434"/>
      <c r="Z28" s="286"/>
      <c r="AA28" s="434">
        <v>1.7867228119496374</v>
      </c>
      <c r="AB28" s="434"/>
      <c r="AC28" s="434"/>
      <c r="AD28" s="286"/>
      <c r="AE28" s="434">
        <v>1.9574439649752193</v>
      </c>
      <c r="AF28" s="434"/>
      <c r="AG28" s="434"/>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36"/>
      <c r="X29" s="436"/>
      <c r="Y29" s="436"/>
      <c r="Z29" s="314"/>
      <c r="AA29" s="436"/>
      <c r="AB29" s="436"/>
      <c r="AC29" s="436"/>
      <c r="AD29" s="314"/>
      <c r="AE29" s="436"/>
      <c r="AF29" s="436"/>
      <c r="AG29" s="436"/>
      <c r="AH29"/>
      <c r="AK29" s="137"/>
      <c r="AL29" s="137"/>
      <c r="AM29" s="137"/>
      <c r="AN29" s="137"/>
      <c r="AO29" s="137"/>
      <c r="AP29" s="137"/>
      <c r="AQ29" s="137"/>
    </row>
    <row r="30" spans="1:66" s="174" customFormat="1" ht="13.5" customHeight="1" x14ac:dyDescent="0.2">
      <c r="A30" s="425" t="s">
        <v>118</v>
      </c>
      <c r="B30" s="425"/>
      <c r="C30" s="425"/>
      <c r="D30" s="425"/>
      <c r="E30" s="425"/>
      <c r="F30" s="425"/>
      <c r="G30" s="425"/>
      <c r="H30" s="425"/>
      <c r="I30" s="425"/>
      <c r="J30" s="425"/>
      <c r="K30" s="425"/>
      <c r="L30" s="425"/>
      <c r="M30" s="425"/>
      <c r="N30" s="425"/>
      <c r="O30" s="425"/>
      <c r="P30" s="425"/>
      <c r="Q30" s="425"/>
      <c r="R30" s="425"/>
      <c r="S30" s="425"/>
      <c r="T30" s="319"/>
      <c r="U30" s="320"/>
      <c r="V30" s="321"/>
      <c r="W30" s="437"/>
      <c r="X30" s="437"/>
      <c r="Y30" s="437"/>
      <c r="Z30" s="322"/>
      <c r="AA30" s="437"/>
      <c r="AB30" s="437"/>
      <c r="AC30" s="437"/>
      <c r="AD30" s="322"/>
      <c r="AE30" s="437"/>
      <c r="AF30" s="437"/>
      <c r="AG30" s="437"/>
      <c r="AH30"/>
      <c r="AK30" s="137"/>
      <c r="AL30" s="137"/>
      <c r="AM30" s="137"/>
      <c r="AN30" s="137"/>
      <c r="AO30" s="137"/>
      <c r="AP30" s="137"/>
      <c r="AQ30" s="137"/>
    </row>
    <row r="31" spans="1:66" s="174" customFormat="1" ht="14.1" customHeight="1" x14ac:dyDescent="0.2">
      <c r="A31" s="307" t="s">
        <v>148</v>
      </c>
      <c r="B31" s="326" t="s">
        <v>74</v>
      </c>
      <c r="C31" s="326"/>
      <c r="D31" s="326"/>
      <c r="E31" s="47"/>
      <c r="F31" s="47"/>
      <c r="G31" s="47"/>
      <c r="H31" s="47"/>
      <c r="I31" s="48"/>
      <c r="J31" s="47"/>
      <c r="K31" s="47"/>
      <c r="L31" s="47"/>
      <c r="M31" s="47"/>
      <c r="N31" s="47"/>
      <c r="O31" s="47"/>
      <c r="P31" s="47"/>
      <c r="Q31" s="47"/>
      <c r="R31" s="47"/>
      <c r="S31" s="47"/>
      <c r="T31" s="313"/>
      <c r="U31" s="315">
        <v>62.534578133434415</v>
      </c>
      <c r="V31" s="323"/>
      <c r="W31" s="479">
        <v>-8.7529100963185513</v>
      </c>
      <c r="X31" s="479"/>
      <c r="Y31" s="479"/>
      <c r="Z31" s="286"/>
      <c r="AA31" s="479">
        <v>-6.7613153206240568</v>
      </c>
      <c r="AB31" s="479"/>
      <c r="AC31" s="479"/>
      <c r="AD31" s="286"/>
      <c r="AE31" s="479">
        <v>-6.5879288759862291</v>
      </c>
      <c r="AF31" s="479"/>
      <c r="AG31" s="479"/>
      <c r="AH31"/>
      <c r="AK31" s="1"/>
      <c r="AL31" s="1"/>
      <c r="AM31" s="1"/>
      <c r="AN31" s="1"/>
      <c r="AO31" s="1"/>
      <c r="AP31" s="1"/>
      <c r="AQ31" s="1"/>
    </row>
    <row r="32" spans="1:66" s="174" customFormat="1" ht="14.1" customHeight="1" x14ac:dyDescent="0.2">
      <c r="A32" s="307" t="s">
        <v>149</v>
      </c>
      <c r="B32" s="326" t="s">
        <v>75</v>
      </c>
      <c r="C32" s="326"/>
      <c r="D32" s="326"/>
      <c r="E32" s="47"/>
      <c r="F32" s="47"/>
      <c r="G32" s="47"/>
      <c r="H32" s="47"/>
      <c r="I32" s="48"/>
      <c r="J32" s="47"/>
      <c r="K32" s="47"/>
      <c r="L32" s="47"/>
      <c r="M32" s="47"/>
      <c r="N32" s="47"/>
      <c r="O32" s="47"/>
      <c r="P32" s="47"/>
      <c r="Q32" s="47"/>
      <c r="R32" s="47"/>
      <c r="S32" s="47"/>
      <c r="T32" s="313"/>
      <c r="U32" s="315">
        <v>68.498430211840528</v>
      </c>
      <c r="V32" s="323"/>
      <c r="W32" s="479">
        <v>-3.6425536421939597</v>
      </c>
      <c r="X32" s="479"/>
      <c r="Y32" s="479"/>
      <c r="Z32" s="286"/>
      <c r="AA32" s="479">
        <v>-3.2887739474447812</v>
      </c>
      <c r="AB32" s="479"/>
      <c r="AC32" s="479"/>
      <c r="AD32" s="286"/>
      <c r="AE32" s="479">
        <v>-3.80498945268819</v>
      </c>
      <c r="AF32" s="479"/>
      <c r="AG32" s="479"/>
      <c r="AH32"/>
      <c r="AK32" s="1"/>
      <c r="AL32" s="1"/>
      <c r="AM32" s="1"/>
      <c r="AN32" s="1"/>
      <c r="AO32" s="1"/>
      <c r="AP32" s="1"/>
      <c r="AQ32" s="1"/>
    </row>
    <row r="33" spans="1:43" s="174" customFormat="1" ht="14.1" customHeight="1" x14ac:dyDescent="0.2">
      <c r="A33" s="307" t="s">
        <v>150</v>
      </c>
      <c r="B33" s="326" t="s">
        <v>76</v>
      </c>
      <c r="C33" s="326"/>
      <c r="D33" s="326"/>
      <c r="E33" s="47"/>
      <c r="F33" s="47"/>
      <c r="G33" s="47"/>
      <c r="H33" s="47"/>
      <c r="I33" s="47"/>
      <c r="J33" s="47"/>
      <c r="K33" s="47"/>
      <c r="L33" s="47"/>
      <c r="M33" s="47"/>
      <c r="N33" s="47"/>
      <c r="O33" s="47"/>
      <c r="P33" s="47"/>
      <c r="Q33" s="47"/>
      <c r="R33" s="47"/>
      <c r="S33" s="47"/>
      <c r="T33" s="313"/>
      <c r="U33" s="315">
        <v>69.239653590397253</v>
      </c>
      <c r="V33" s="323"/>
      <c r="W33" s="434">
        <v>0.36908650211769611</v>
      </c>
      <c r="X33" s="434"/>
      <c r="Y33" s="434"/>
      <c r="Z33" s="286"/>
      <c r="AA33" s="434">
        <v>0.13546204611051849</v>
      </c>
      <c r="AB33" s="434"/>
      <c r="AC33" s="434"/>
      <c r="AD33" s="286"/>
      <c r="AE33" s="434">
        <v>1.231428123737544</v>
      </c>
      <c r="AF33" s="434"/>
      <c r="AG33" s="434"/>
      <c r="AH33"/>
      <c r="AK33" s="1"/>
      <c r="AL33" s="1"/>
      <c r="AM33" s="1"/>
      <c r="AN33" s="1"/>
      <c r="AO33" s="1"/>
      <c r="AP33" s="1"/>
      <c r="AQ33" s="1"/>
    </row>
    <row r="34" spans="1:43" s="174" customFormat="1" ht="14.1" customHeight="1" x14ac:dyDescent="0.2">
      <c r="A34" s="307" t="s">
        <v>151</v>
      </c>
      <c r="B34" s="326" t="s">
        <v>77</v>
      </c>
      <c r="C34" s="326"/>
      <c r="D34" s="326"/>
      <c r="E34" s="47"/>
      <c r="F34" s="47"/>
      <c r="G34" s="47"/>
      <c r="H34" s="47"/>
      <c r="I34" s="48"/>
      <c r="J34" s="47"/>
      <c r="K34" s="47"/>
      <c r="L34" s="47"/>
      <c r="M34" s="47"/>
      <c r="N34" s="47"/>
      <c r="O34" s="47"/>
      <c r="P34" s="47"/>
      <c r="Q34" s="47"/>
      <c r="R34" s="47"/>
      <c r="S34" s="47"/>
      <c r="T34" s="313"/>
      <c r="U34" s="315">
        <v>71.282554945896777</v>
      </c>
      <c r="V34" s="323"/>
      <c r="W34" s="434">
        <v>1.4268523982795926</v>
      </c>
      <c r="X34" s="434"/>
      <c r="Y34" s="434"/>
      <c r="Z34" s="286"/>
      <c r="AA34" s="434">
        <v>1.2897680610194726</v>
      </c>
      <c r="AB34" s="434"/>
      <c r="AC34" s="434"/>
      <c r="AD34" s="286"/>
      <c r="AE34" s="434">
        <v>1.4621069126872754</v>
      </c>
      <c r="AF34" s="434"/>
      <c r="AG34" s="434"/>
      <c r="AH34"/>
    </row>
    <row r="35" spans="1:43" s="174" customFormat="1" ht="40.5" customHeight="1" x14ac:dyDescent="0.2">
      <c r="A35" s="426" t="s">
        <v>229</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c r="AK35" s="1"/>
      <c r="AL35" s="1"/>
      <c r="AM35"/>
      <c r="AN35"/>
      <c r="AO35"/>
      <c r="AP35"/>
      <c r="AQ35"/>
    </row>
    <row r="36" spans="1:43" s="174" customFormat="1" ht="12.75" customHeight="1" x14ac:dyDescent="0.2">
      <c r="U36" s="7"/>
      <c r="V36" s="1"/>
      <c r="W36" s="436"/>
      <c r="X36" s="436"/>
      <c r="Y36" s="436"/>
      <c r="Z36" s="314"/>
      <c r="AA36" s="436"/>
      <c r="AB36" s="436"/>
      <c r="AC36" s="436"/>
      <c r="AD36" s="314"/>
      <c r="AE36" s="436"/>
      <c r="AF36" s="436"/>
      <c r="AG36" s="436"/>
      <c r="AH36"/>
      <c r="AK36" s="269"/>
      <c r="AL36" s="298"/>
      <c r="AM36" s="298"/>
      <c r="AN36" s="298"/>
      <c r="AO36" s="262"/>
      <c r="AP36" s="262"/>
      <c r="AQ36" s="7"/>
    </row>
    <row r="37" spans="1:43" s="174" customFormat="1" ht="12.75" customHeight="1" x14ac:dyDescent="0.2">
      <c r="U37" s="7"/>
      <c r="V37" s="1"/>
      <c r="W37" s="436"/>
      <c r="X37" s="436"/>
      <c r="Y37" s="436"/>
      <c r="Z37" s="314"/>
      <c r="AA37" s="436"/>
      <c r="AB37" s="436"/>
      <c r="AC37" s="436"/>
      <c r="AD37" s="314"/>
      <c r="AE37" s="436"/>
      <c r="AF37" s="436"/>
      <c r="AG37" s="436"/>
      <c r="AH37"/>
      <c r="AK37" s="269"/>
      <c r="AL37" s="298"/>
      <c r="AM37" s="298"/>
      <c r="AN37" s="298"/>
      <c r="AO37" s="262"/>
      <c r="AP37" s="262"/>
      <c r="AQ37" s="7"/>
    </row>
    <row r="38" spans="1:43" s="174" customFormat="1" ht="12.75" customHeight="1" x14ac:dyDescent="0.2">
      <c r="U38" s="7"/>
      <c r="V38" s="1"/>
      <c r="W38" s="436"/>
      <c r="X38" s="436"/>
      <c r="Y38" s="436"/>
      <c r="Z38" s="314"/>
      <c r="AA38" s="436"/>
      <c r="AB38" s="436"/>
      <c r="AC38" s="436"/>
      <c r="AD38" s="314"/>
      <c r="AE38" s="436"/>
      <c r="AF38" s="436"/>
      <c r="AG38" s="436"/>
      <c r="AH38"/>
      <c r="AK38" s="269"/>
      <c r="AL38" s="298"/>
      <c r="AM38" s="298"/>
      <c r="AN38" s="298"/>
      <c r="AO38" s="262"/>
      <c r="AP38" s="262"/>
      <c r="AQ38" s="7"/>
    </row>
    <row r="39" spans="1:43" s="174" customFormat="1" ht="12.75" customHeight="1" x14ac:dyDescent="0.2">
      <c r="U39" s="7"/>
      <c r="V39" s="1"/>
      <c r="W39" s="436"/>
      <c r="X39" s="436"/>
      <c r="Y39" s="436"/>
      <c r="Z39" s="314"/>
      <c r="AA39" s="436"/>
      <c r="AB39" s="436"/>
      <c r="AC39" s="436"/>
      <c r="AD39" s="314"/>
      <c r="AE39" s="436"/>
      <c r="AF39" s="436"/>
      <c r="AG39" s="436"/>
      <c r="AH39"/>
      <c r="AK39" s="269"/>
      <c r="AL39" s="298"/>
      <c r="AM39" s="1"/>
      <c r="AQ39" s="7"/>
    </row>
    <row r="40" spans="1:43" s="174" customFormat="1" ht="12.75" customHeight="1" x14ac:dyDescent="0.2">
      <c r="U40" s="7"/>
      <c r="V40" s="1"/>
      <c r="W40" s="436"/>
      <c r="X40" s="436"/>
      <c r="Y40" s="436"/>
      <c r="Z40" s="314"/>
      <c r="AA40" s="436"/>
      <c r="AB40" s="436"/>
      <c r="AC40" s="436"/>
      <c r="AD40" s="314"/>
      <c r="AE40" s="436"/>
      <c r="AF40" s="436"/>
      <c r="AG40" s="436"/>
      <c r="AH40"/>
      <c r="AK40" s="269"/>
      <c r="AL40" s="298"/>
      <c r="AM40" s="298"/>
      <c r="AN40" s="298"/>
      <c r="AO40" s="262"/>
      <c r="AP40" s="262"/>
      <c r="AQ40" s="7"/>
    </row>
    <row r="41" spans="1:43" s="174" customFormat="1" ht="12.75" customHeight="1" x14ac:dyDescent="0.2">
      <c r="U41" s="7"/>
      <c r="V41" s="1"/>
      <c r="W41" s="436"/>
      <c r="X41" s="436"/>
      <c r="Y41" s="436"/>
      <c r="Z41" s="314"/>
      <c r="AA41" s="436"/>
      <c r="AB41" s="436"/>
      <c r="AC41" s="436"/>
      <c r="AD41" s="314"/>
      <c r="AE41" s="436"/>
      <c r="AF41" s="436"/>
      <c r="AG41" s="436"/>
      <c r="AH41"/>
      <c r="AK41" s="269"/>
      <c r="AL41" s="298"/>
      <c r="AM41" s="298"/>
      <c r="AN41" s="298"/>
      <c r="AO41" s="262"/>
      <c r="AP41" s="262"/>
      <c r="AQ41" s="7"/>
    </row>
    <row r="42" spans="1:43" s="174" customFormat="1" ht="12.75" customHeight="1" x14ac:dyDescent="0.2">
      <c r="U42" s="7"/>
      <c r="V42" s="1"/>
      <c r="W42" s="436"/>
      <c r="X42" s="436"/>
      <c r="Y42" s="436"/>
      <c r="Z42" s="314"/>
      <c r="AA42" s="436"/>
      <c r="AB42" s="436"/>
      <c r="AC42" s="436"/>
      <c r="AD42" s="314"/>
      <c r="AE42" s="436"/>
      <c r="AF42" s="436"/>
      <c r="AG42" s="436"/>
      <c r="AH42"/>
      <c r="AK42" s="269"/>
      <c r="AL42" s="298"/>
      <c r="AM42" s="298"/>
      <c r="AN42" s="298"/>
      <c r="AO42" s="262"/>
      <c r="AP42" s="262"/>
      <c r="AQ42" s="7"/>
    </row>
    <row r="43" spans="1:43" s="174" customFormat="1" ht="12.75" customHeight="1" x14ac:dyDescent="0.2">
      <c r="U43" s="7"/>
      <c r="V43" s="1"/>
      <c r="W43" s="436"/>
      <c r="X43" s="436"/>
      <c r="Y43" s="436"/>
      <c r="Z43" s="314"/>
      <c r="AA43" s="436"/>
      <c r="AB43" s="436"/>
      <c r="AC43" s="436"/>
      <c r="AD43" s="314"/>
      <c r="AE43" s="436"/>
      <c r="AF43" s="436"/>
      <c r="AG43" s="436"/>
      <c r="AH43"/>
      <c r="AK43" s="269"/>
      <c r="AL43" s="298"/>
      <c r="AM43" s="298"/>
      <c r="AN43" s="298"/>
      <c r="AO43" s="262"/>
      <c r="AP43" s="262"/>
      <c r="AQ43" s="7"/>
    </row>
    <row r="44" spans="1:43" s="174" customFormat="1" ht="12.75" customHeight="1" x14ac:dyDescent="0.2">
      <c r="U44" s="7"/>
      <c r="V44" s="1"/>
      <c r="W44" s="436"/>
      <c r="X44" s="436"/>
      <c r="Y44" s="436"/>
      <c r="Z44" s="314"/>
      <c r="AA44" s="436"/>
      <c r="AB44" s="436"/>
      <c r="AC44" s="436"/>
      <c r="AD44" s="314"/>
      <c r="AE44" s="436"/>
      <c r="AF44" s="436"/>
      <c r="AG44" s="436"/>
      <c r="AH44"/>
      <c r="AK44" s="272"/>
      <c r="AL44" s="299"/>
      <c r="AM44" s="299"/>
      <c r="AN44" s="299"/>
      <c r="AO44" s="273"/>
      <c r="AP44" s="273"/>
    </row>
    <row r="45" spans="1:43" s="174" customFormat="1" ht="12.75" customHeight="1" x14ac:dyDescent="0.2">
      <c r="U45" s="7"/>
      <c r="V45" s="1"/>
      <c r="W45" s="436"/>
      <c r="X45" s="436"/>
      <c r="Y45" s="436"/>
      <c r="Z45" s="314"/>
      <c r="AA45" s="436"/>
      <c r="AB45" s="436"/>
      <c r="AC45" s="436"/>
      <c r="AD45" s="314"/>
      <c r="AE45" s="436"/>
      <c r="AF45" s="436"/>
      <c r="AG45" s="436"/>
      <c r="AH45"/>
      <c r="AK45" s="269"/>
      <c r="AL45" s="298"/>
      <c r="AM45" s="298"/>
      <c r="AN45" s="298"/>
      <c r="AO45" s="262"/>
      <c r="AP45" s="262"/>
      <c r="AQ45" s="7"/>
    </row>
    <row r="46" spans="1:43" s="174" customFormat="1" ht="12.75" customHeight="1" x14ac:dyDescent="0.2">
      <c r="U46" s="7"/>
      <c r="V46" s="1"/>
      <c r="W46" s="436"/>
      <c r="X46" s="436"/>
      <c r="Y46" s="436"/>
      <c r="Z46" s="314"/>
      <c r="AA46" s="436"/>
      <c r="AB46" s="436"/>
      <c r="AC46" s="436"/>
      <c r="AD46" s="314"/>
      <c r="AE46" s="436"/>
      <c r="AF46" s="436"/>
      <c r="AG46" s="436"/>
      <c r="AH46"/>
      <c r="AK46" s="269"/>
      <c r="AL46" s="298"/>
      <c r="AM46" s="298"/>
      <c r="AN46" s="298"/>
      <c r="AO46" s="262"/>
      <c r="AP46" s="262"/>
      <c r="AQ46" s="7"/>
    </row>
    <row r="47" spans="1:43" s="174" customFormat="1" ht="12.75" customHeight="1" x14ac:dyDescent="0.2">
      <c r="U47" s="7"/>
      <c r="V47" s="1"/>
      <c r="W47" s="436"/>
      <c r="X47" s="436"/>
      <c r="Y47" s="436"/>
      <c r="Z47" s="314"/>
      <c r="AA47" s="436"/>
      <c r="AB47" s="436"/>
      <c r="AC47" s="436"/>
      <c r="AD47" s="314"/>
      <c r="AE47" s="436"/>
      <c r="AF47" s="436"/>
      <c r="AG47" s="436"/>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W33:Y33"/>
    <mergeCell ref="W34:Y34"/>
    <mergeCell ref="W29:Y29"/>
    <mergeCell ref="A35:AG35"/>
    <mergeCell ref="A30:S30"/>
    <mergeCell ref="W41:Y41"/>
    <mergeCell ref="W42:Y42"/>
    <mergeCell ref="AA40:AC40"/>
    <mergeCell ref="W37:Y37"/>
    <mergeCell ref="W38:Y38"/>
    <mergeCell ref="W39:Y39"/>
    <mergeCell ref="W36:Y36"/>
    <mergeCell ref="AA29:AC2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s>
  <conditionalFormatting sqref="P7 V7 AB7">
    <cfRule type="iconSet" priority="20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DD385922-CD2F-45E1-9C9E-486BBA31AA6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734169EB-8866-4D78-957D-305D896268F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EA489EA-2EFA-402D-9F07-F3A67834C1A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161E7D1D-B502-4646-BE6C-FEA00F863D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50E9E3FB-0CE8-4099-85BD-314C842284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DD9744B-CFA5-4812-BED8-30CBE1F6D3B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C46BFFC5-78F1-4E42-A2F9-E84B135C01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DF62E7B1-F391-4F2F-9948-89DAEA284E4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C7676663-8034-4C3A-B5F5-BC5E542E3E2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9" t="s">
        <v>220</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I2" s="351"/>
      <c r="J2" s="370" t="s">
        <v>106</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194</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s="1" customFormat="1" ht="18.75" customHeight="1" x14ac:dyDescent="0.3">
      <c r="A4" s="30" t="s">
        <v>79</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398" t="s">
        <v>176</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
      <c r="A6" s="33" t="s">
        <v>22</v>
      </c>
      <c r="B6" s="58"/>
      <c r="C6" s="58"/>
      <c r="D6" s="58"/>
      <c r="E6" s="58"/>
      <c r="F6" s="58"/>
      <c r="G6" s="58"/>
      <c r="H6" s="58"/>
      <c r="I6" s="58"/>
      <c r="K6" s="399" t="s">
        <v>183</v>
      </c>
      <c r="L6" s="399"/>
      <c r="M6" s="399"/>
      <c r="N6" s="399"/>
      <c r="O6" s="35"/>
      <c r="P6" s="400" t="s">
        <v>35</v>
      </c>
      <c r="Q6" s="401"/>
      <c r="R6" s="401"/>
      <c r="S6" s="401"/>
      <c r="T6" s="401"/>
      <c r="U6" s="401"/>
      <c r="V6" s="401"/>
      <c r="W6" s="401"/>
      <c r="X6" s="401"/>
      <c r="Y6" s="401"/>
      <c r="Z6" s="401"/>
      <c r="AA6" s="401"/>
      <c r="AB6" s="401"/>
      <c r="AC6" s="401"/>
      <c r="AD6" s="401"/>
      <c r="AE6" s="401"/>
      <c r="AF6" s="401"/>
      <c r="AG6" s="58"/>
    </row>
    <row r="7" spans="1:43" s="1" customFormat="1" ht="12" customHeight="1" x14ac:dyDescent="0.2">
      <c r="A7" s="3"/>
      <c r="B7" s="3"/>
      <c r="C7" s="4"/>
      <c r="D7" s="4"/>
      <c r="E7" s="4"/>
      <c r="F7" s="4"/>
      <c r="G7" s="4"/>
      <c r="H7" s="4"/>
      <c r="I7" s="4"/>
      <c r="J7" s="349"/>
      <c r="K7" s="399"/>
      <c r="L7" s="399"/>
      <c r="M7" s="399"/>
      <c r="N7" s="399"/>
      <c r="O7" s="35"/>
      <c r="P7" s="402" t="s">
        <v>226</v>
      </c>
      <c r="Q7" s="402"/>
      <c r="R7" s="402"/>
      <c r="S7" s="402"/>
      <c r="T7" s="402"/>
      <c r="U7" s="402"/>
      <c r="V7" s="402" t="s">
        <v>195</v>
      </c>
      <c r="W7" s="402"/>
      <c r="X7" s="402"/>
      <c r="Y7" s="402"/>
      <c r="Z7" s="402"/>
      <c r="AA7" s="402"/>
      <c r="AB7" s="402" t="s">
        <v>227</v>
      </c>
      <c r="AC7" s="402"/>
      <c r="AD7" s="402"/>
      <c r="AE7" s="402"/>
      <c r="AF7" s="402"/>
      <c r="AG7" s="402"/>
    </row>
    <row r="8" spans="1:43" s="36" customFormat="1" ht="21.75" customHeight="1" x14ac:dyDescent="0.2">
      <c r="A8" s="37"/>
      <c r="B8" s="56" t="s">
        <v>31</v>
      </c>
      <c r="C8" s="38"/>
      <c r="D8" s="38"/>
      <c r="E8" s="38"/>
      <c r="F8" s="38"/>
      <c r="G8" s="38"/>
      <c r="H8" s="38"/>
      <c r="I8" s="38"/>
      <c r="J8" s="38"/>
      <c r="K8" s="410" t="s">
        <v>21</v>
      </c>
      <c r="L8" s="442"/>
      <c r="M8" s="442"/>
      <c r="N8" s="442"/>
      <c r="O8" s="38"/>
      <c r="P8" s="403" t="s">
        <v>21</v>
      </c>
      <c r="Q8" s="404"/>
      <c r="R8" s="404"/>
      <c r="S8" s="403" t="s">
        <v>182</v>
      </c>
      <c r="T8" s="404"/>
      <c r="U8" s="303"/>
      <c r="V8" s="403" t="s">
        <v>21</v>
      </c>
      <c r="W8" s="404"/>
      <c r="X8" s="404"/>
      <c r="Y8" s="403" t="s">
        <v>182</v>
      </c>
      <c r="Z8" s="404"/>
      <c r="AA8" s="303"/>
      <c r="AB8" s="403" t="s">
        <v>21</v>
      </c>
      <c r="AC8" s="404"/>
      <c r="AD8" s="404"/>
      <c r="AE8" s="403" t="s">
        <v>182</v>
      </c>
      <c r="AF8" s="404"/>
      <c r="AG8" s="88"/>
    </row>
    <row r="9" spans="1:43" s="1" customFormat="1" ht="16.5" customHeight="1" x14ac:dyDescent="0.2">
      <c r="A9" s="39"/>
      <c r="B9" s="78" t="s">
        <v>12</v>
      </c>
      <c r="C9" s="79"/>
      <c r="D9" s="79"/>
      <c r="E9" s="79"/>
      <c r="F9" s="79"/>
      <c r="G9" s="79"/>
      <c r="H9" s="79"/>
      <c r="I9" s="79"/>
      <c r="J9" s="79"/>
      <c r="K9" s="405">
        <v>32.711399686681247</v>
      </c>
      <c r="L9" s="443"/>
      <c r="M9" s="444"/>
      <c r="N9" s="444"/>
      <c r="O9" s="79"/>
      <c r="P9" s="406">
        <v>32.108359299505047</v>
      </c>
      <c r="Q9" s="407"/>
      <c r="R9" s="80" t="s">
        <v>7</v>
      </c>
      <c r="S9" s="408">
        <v>4.1309385535064913E-2</v>
      </c>
      <c r="T9" s="409"/>
      <c r="U9" s="304"/>
      <c r="V9" s="406">
        <v>31.783511807339721</v>
      </c>
      <c r="W9" s="407"/>
      <c r="X9" s="80" t="s">
        <v>7</v>
      </c>
      <c r="Y9" s="408">
        <v>6.2236498937413717E-2</v>
      </c>
      <c r="Z9" s="409"/>
      <c r="AA9" s="304"/>
      <c r="AB9" s="406">
        <v>33.159691746553932</v>
      </c>
      <c r="AC9" s="407"/>
      <c r="AD9" s="80" t="s">
        <v>7</v>
      </c>
      <c r="AE9" s="408">
        <v>-3.0516366038382262E-2</v>
      </c>
      <c r="AF9" s="409"/>
      <c r="AG9" s="79"/>
    </row>
    <row r="10" spans="1:43" s="1" customFormat="1" ht="16.5" customHeight="1" x14ac:dyDescent="0.2">
      <c r="A10" s="39"/>
      <c r="B10" s="81" t="s">
        <v>13</v>
      </c>
      <c r="C10" s="82"/>
      <c r="D10" s="82"/>
      <c r="E10" s="82"/>
      <c r="F10" s="82"/>
      <c r="G10" s="82"/>
      <c r="H10" s="82"/>
      <c r="I10" s="82"/>
      <c r="J10" s="82"/>
      <c r="K10" s="421">
        <v>39.104856090813392</v>
      </c>
      <c r="L10" s="421"/>
      <c r="M10" s="445"/>
      <c r="N10" s="445"/>
      <c r="O10" s="40"/>
      <c r="P10" s="414">
        <v>41.17606656416752</v>
      </c>
      <c r="Q10" s="415"/>
      <c r="R10" s="41" t="s">
        <v>232</v>
      </c>
      <c r="S10" s="411">
        <v>-0.12785503872197956</v>
      </c>
      <c r="T10" s="412"/>
      <c r="U10" s="305"/>
      <c r="V10" s="414">
        <v>40.456801436687236</v>
      </c>
      <c r="W10" s="415"/>
      <c r="X10" s="41" t="s">
        <v>231</v>
      </c>
      <c r="Y10" s="411">
        <v>-8.2306475862169631E-2</v>
      </c>
      <c r="Z10" s="412"/>
      <c r="AA10" s="305"/>
      <c r="AB10" s="414">
        <v>41.103145827767435</v>
      </c>
      <c r="AC10" s="415"/>
      <c r="AD10" s="41" t="s">
        <v>232</v>
      </c>
      <c r="AE10" s="411">
        <v>-0.12384587685617854</v>
      </c>
      <c r="AF10" s="412"/>
      <c r="AG10" s="82"/>
    </row>
    <row r="11" spans="1:43" s="1" customFormat="1" ht="20.25" customHeight="1" x14ac:dyDescent="0.2">
      <c r="A11" s="5"/>
      <c r="B11" s="418" t="s">
        <v>202</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8" t="s">
        <v>12</v>
      </c>
      <c r="C13" s="439"/>
      <c r="D13" s="439"/>
      <c r="E13" s="439"/>
      <c r="F13" s="439"/>
      <c r="G13" s="439"/>
      <c r="H13" s="439"/>
      <c r="I13" s="439"/>
      <c r="J13" s="439"/>
      <c r="K13" s="439"/>
      <c r="L13" s="439"/>
      <c r="M13" s="439"/>
      <c r="N13" s="439"/>
      <c r="O13" s="439"/>
      <c r="P13" s="439"/>
      <c r="Q13" s="55"/>
      <c r="R13" s="438" t="s">
        <v>13</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0" t="s">
        <v>187</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row>
    <row r="20" spans="1:66" s="174" customFormat="1" ht="18.75" customHeight="1" x14ac:dyDescent="0.25">
      <c r="A20" s="42" t="s">
        <v>212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183</v>
      </c>
      <c r="U22" s="431"/>
      <c r="V22" s="431"/>
      <c r="W22" s="429" t="s">
        <v>217</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12</v>
      </c>
      <c r="B23" s="85"/>
      <c r="C23" s="85"/>
      <c r="D23" s="86"/>
      <c r="E23" s="86"/>
      <c r="F23" s="86"/>
      <c r="G23" s="86"/>
      <c r="H23" s="86"/>
      <c r="I23" s="87"/>
      <c r="J23" s="86"/>
      <c r="K23" s="86"/>
      <c r="L23" s="86"/>
      <c r="M23" s="86"/>
      <c r="N23" s="86"/>
      <c r="O23" s="86"/>
      <c r="P23" s="86"/>
      <c r="Q23" s="86"/>
      <c r="R23" s="86"/>
      <c r="S23" s="86"/>
      <c r="T23" s="432"/>
      <c r="U23" s="432"/>
      <c r="V23" s="432"/>
      <c r="W23" s="424" t="s">
        <v>226</v>
      </c>
      <c r="X23" s="424"/>
      <c r="Y23" s="424"/>
      <c r="Z23" s="353"/>
      <c r="AA23" s="424" t="s">
        <v>195</v>
      </c>
      <c r="AB23" s="424"/>
      <c r="AC23" s="424"/>
      <c r="AD23" s="353"/>
      <c r="AE23" s="424" t="s">
        <v>227</v>
      </c>
      <c r="AF23" s="424"/>
      <c r="AG23" s="42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5" t="s">
        <v>33</v>
      </c>
      <c r="B24" s="425"/>
      <c r="C24" s="425"/>
      <c r="D24" s="425"/>
      <c r="E24" s="425"/>
      <c r="F24" s="425"/>
      <c r="G24" s="425"/>
      <c r="H24" s="425"/>
      <c r="I24" s="425"/>
      <c r="J24" s="425"/>
      <c r="K24" s="425"/>
      <c r="L24" s="425"/>
      <c r="M24" s="425"/>
      <c r="N24" s="425"/>
      <c r="O24" s="425"/>
      <c r="P24" s="425"/>
      <c r="Q24" s="425"/>
      <c r="R24" s="425"/>
      <c r="S24" s="425"/>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86</v>
      </c>
      <c r="B25" s="326" t="s">
        <v>70</v>
      </c>
      <c r="C25" s="326"/>
      <c r="D25" s="326"/>
      <c r="E25" s="47"/>
      <c r="F25" s="47"/>
      <c r="G25" s="47"/>
      <c r="H25" s="47"/>
      <c r="I25" s="48"/>
      <c r="J25" s="47"/>
      <c r="K25" s="47"/>
      <c r="L25" s="47"/>
      <c r="M25" s="47"/>
      <c r="N25" s="47"/>
      <c r="O25" s="47"/>
      <c r="P25" s="47"/>
      <c r="Q25" s="47"/>
      <c r="R25" s="47"/>
      <c r="S25" s="47"/>
      <c r="T25" s="135"/>
      <c r="U25" s="315">
        <v>44.749088097516641</v>
      </c>
      <c r="V25" s="134"/>
      <c r="W25" s="434">
        <v>3.2983417658234089</v>
      </c>
      <c r="X25" s="434"/>
      <c r="Y25" s="434"/>
      <c r="Z25" s="286"/>
      <c r="AA25" s="434">
        <v>3.9351922558147123</v>
      </c>
      <c r="AB25" s="434"/>
      <c r="AC25" s="434"/>
      <c r="AD25" s="286"/>
      <c r="AE25" s="434">
        <v>1.0713690828961049</v>
      </c>
      <c r="AF25" s="434"/>
      <c r="AG25" s="434"/>
      <c r="AH25"/>
      <c r="AK25" s="1"/>
      <c r="AL25" s="1"/>
      <c r="AM25" s="1"/>
      <c r="AN25" s="1"/>
      <c r="AO25" s="1"/>
      <c r="AP25" s="1"/>
      <c r="AQ25" s="1"/>
    </row>
    <row r="26" spans="1:66" s="174" customFormat="1" ht="14.1" customHeight="1" x14ac:dyDescent="0.2">
      <c r="A26" s="307" t="s">
        <v>87</v>
      </c>
      <c r="B26" s="326" t="s">
        <v>71</v>
      </c>
      <c r="C26" s="326"/>
      <c r="D26" s="326"/>
      <c r="E26" s="47"/>
      <c r="F26" s="47"/>
      <c r="G26" s="47"/>
      <c r="H26" s="47"/>
      <c r="I26" s="48"/>
      <c r="J26" s="47"/>
      <c r="K26" s="47"/>
      <c r="L26" s="47"/>
      <c r="M26" s="47"/>
      <c r="N26" s="47"/>
      <c r="O26" s="47"/>
      <c r="P26" s="47"/>
      <c r="Q26" s="47"/>
      <c r="R26" s="47"/>
      <c r="S26" s="47"/>
      <c r="T26" s="135"/>
      <c r="U26" s="315">
        <v>59.404866408866241</v>
      </c>
      <c r="V26" s="134"/>
      <c r="W26" s="434">
        <v>1.5457646843435668</v>
      </c>
      <c r="X26" s="434"/>
      <c r="Y26" s="434"/>
      <c r="Z26" s="286"/>
      <c r="AA26" s="434">
        <v>2.1156278408035121</v>
      </c>
      <c r="AB26" s="434"/>
      <c r="AC26" s="434"/>
      <c r="AD26" s="286"/>
      <c r="AE26" s="479">
        <v>-0.63712878227614311</v>
      </c>
      <c r="AF26" s="479"/>
      <c r="AG26" s="479"/>
      <c r="AH26"/>
      <c r="AK26" s="1"/>
      <c r="AL26" s="1"/>
      <c r="AM26" s="1"/>
      <c r="AN26" s="1"/>
      <c r="AO26" s="1"/>
      <c r="AP26" s="1"/>
      <c r="AQ26" s="1"/>
    </row>
    <row r="27" spans="1:66" s="174" customFormat="1" ht="14.1" customHeight="1" x14ac:dyDescent="0.2">
      <c r="A27" s="307" t="s">
        <v>88</v>
      </c>
      <c r="B27" s="326" t="s">
        <v>72</v>
      </c>
      <c r="C27" s="326"/>
      <c r="D27" s="326"/>
      <c r="E27" s="47"/>
      <c r="F27" s="47"/>
      <c r="G27" s="47"/>
      <c r="H27" s="47"/>
      <c r="I27" s="48"/>
      <c r="J27" s="47"/>
      <c r="K27" s="47"/>
      <c r="L27" s="47"/>
      <c r="M27" s="47"/>
      <c r="N27" s="47"/>
      <c r="O27" s="47"/>
      <c r="P27" s="47"/>
      <c r="Q27" s="47"/>
      <c r="R27" s="47"/>
      <c r="S27" s="47"/>
      <c r="T27" s="135"/>
      <c r="U27" s="315">
        <v>51.36846477850272</v>
      </c>
      <c r="V27" s="134"/>
      <c r="W27" s="434">
        <v>6.0054508262964745</v>
      </c>
      <c r="X27" s="434"/>
      <c r="Y27" s="434"/>
      <c r="Z27" s="286"/>
      <c r="AA27" s="434">
        <v>6.0550878814266724</v>
      </c>
      <c r="AB27" s="434"/>
      <c r="AC27" s="434"/>
      <c r="AD27" s="286"/>
      <c r="AE27" s="434">
        <v>2.6062352435430398</v>
      </c>
      <c r="AF27" s="434"/>
      <c r="AG27" s="434"/>
      <c r="AH27"/>
      <c r="AK27" s="1"/>
      <c r="AL27" s="1"/>
      <c r="AM27" s="1"/>
      <c r="AN27" s="1"/>
      <c r="AO27" s="1"/>
      <c r="AP27" s="1"/>
      <c r="AQ27" s="1"/>
    </row>
    <row r="28" spans="1:66" s="174" customFormat="1" ht="14.1" customHeight="1" x14ac:dyDescent="0.2">
      <c r="A28" s="307" t="s">
        <v>89</v>
      </c>
      <c r="B28" s="326" t="s">
        <v>73</v>
      </c>
      <c r="C28" s="326"/>
      <c r="D28" s="326"/>
      <c r="E28" s="47"/>
      <c r="F28" s="47"/>
      <c r="G28" s="47"/>
      <c r="H28" s="47"/>
      <c r="I28" s="48"/>
      <c r="J28" s="47"/>
      <c r="K28" s="47"/>
      <c r="L28" s="47"/>
      <c r="M28" s="47"/>
      <c r="N28" s="47"/>
      <c r="O28" s="47"/>
      <c r="P28" s="47"/>
      <c r="Q28" s="47"/>
      <c r="R28" s="47"/>
      <c r="S28" s="47"/>
      <c r="T28" s="135"/>
      <c r="U28" s="315">
        <v>62.877369125207629</v>
      </c>
      <c r="V28" s="134"/>
      <c r="W28" s="434">
        <v>0.84005672558516409</v>
      </c>
      <c r="X28" s="434"/>
      <c r="Y28" s="434"/>
      <c r="Z28" s="286"/>
      <c r="AA28" s="434">
        <v>2.6302420843912557</v>
      </c>
      <c r="AB28" s="434"/>
      <c r="AC28" s="434"/>
      <c r="AD28" s="286"/>
      <c r="AE28" s="479">
        <v>-1.6162518476658576</v>
      </c>
      <c r="AF28" s="479"/>
      <c r="AG28" s="479"/>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36"/>
      <c r="X29" s="436"/>
      <c r="Y29" s="436"/>
      <c r="Z29" s="314"/>
      <c r="AA29" s="436"/>
      <c r="AB29" s="436"/>
      <c r="AC29" s="436"/>
      <c r="AD29" s="314"/>
      <c r="AE29" s="436"/>
      <c r="AF29" s="436"/>
      <c r="AG29" s="436"/>
      <c r="AH29"/>
      <c r="AK29" s="137"/>
      <c r="AL29" s="137"/>
      <c r="AM29" s="137"/>
      <c r="AN29" s="137"/>
      <c r="AO29" s="137"/>
      <c r="AP29" s="137"/>
      <c r="AQ29" s="137"/>
    </row>
    <row r="30" spans="1:66" s="174" customFormat="1" ht="13.5" customHeight="1" x14ac:dyDescent="0.2">
      <c r="A30" s="425" t="s">
        <v>118</v>
      </c>
      <c r="B30" s="425"/>
      <c r="C30" s="425"/>
      <c r="D30" s="425"/>
      <c r="E30" s="425"/>
      <c r="F30" s="425"/>
      <c r="G30" s="425"/>
      <c r="H30" s="425"/>
      <c r="I30" s="425"/>
      <c r="J30" s="425"/>
      <c r="K30" s="425"/>
      <c r="L30" s="425"/>
      <c r="M30" s="425"/>
      <c r="N30" s="425"/>
      <c r="O30" s="425"/>
      <c r="P30" s="425"/>
      <c r="Q30" s="425"/>
      <c r="R30" s="425"/>
      <c r="S30" s="425"/>
      <c r="T30" s="319"/>
      <c r="U30" s="320"/>
      <c r="V30" s="321"/>
      <c r="W30" s="437"/>
      <c r="X30" s="437"/>
      <c r="Y30" s="437"/>
      <c r="Z30" s="322"/>
      <c r="AA30" s="437"/>
      <c r="AB30" s="437"/>
      <c r="AC30" s="437"/>
      <c r="AD30" s="322"/>
      <c r="AE30" s="437"/>
      <c r="AF30" s="437"/>
      <c r="AG30" s="437"/>
      <c r="AH30"/>
      <c r="AK30" s="137"/>
      <c r="AL30" s="137"/>
      <c r="AM30" s="137"/>
      <c r="AN30" s="137"/>
      <c r="AO30" s="137"/>
      <c r="AP30" s="137"/>
      <c r="AQ30" s="137"/>
    </row>
    <row r="31" spans="1:66" s="174" customFormat="1" ht="14.1" customHeight="1" x14ac:dyDescent="0.2">
      <c r="A31" s="307" t="s">
        <v>148</v>
      </c>
      <c r="B31" s="326" t="s">
        <v>74</v>
      </c>
      <c r="C31" s="326"/>
      <c r="D31" s="326"/>
      <c r="E31" s="47"/>
      <c r="F31" s="47"/>
      <c r="G31" s="47"/>
      <c r="H31" s="47"/>
      <c r="I31" s="48"/>
      <c r="J31" s="47"/>
      <c r="K31" s="47"/>
      <c r="L31" s="47"/>
      <c r="M31" s="47"/>
      <c r="N31" s="47"/>
      <c r="O31" s="47"/>
      <c r="P31" s="47"/>
      <c r="Q31" s="47"/>
      <c r="R31" s="47"/>
      <c r="S31" s="47"/>
      <c r="T31" s="313"/>
      <c r="U31" s="315">
        <v>60.583706381139692</v>
      </c>
      <c r="V31" s="323"/>
      <c r="W31" s="479">
        <v>-10.765410653654655</v>
      </c>
      <c r="X31" s="479"/>
      <c r="Y31" s="479"/>
      <c r="Z31" s="286"/>
      <c r="AA31" s="479">
        <v>-7.7400937361255728</v>
      </c>
      <c r="AB31" s="479"/>
      <c r="AC31" s="479"/>
      <c r="AD31" s="286"/>
      <c r="AE31" s="479">
        <v>-9.1705763478768176</v>
      </c>
      <c r="AF31" s="479"/>
      <c r="AG31" s="479"/>
      <c r="AH31"/>
      <c r="AK31" s="1"/>
      <c r="AL31" s="1"/>
      <c r="AM31" s="1"/>
      <c r="AN31" s="1"/>
      <c r="AO31" s="1"/>
      <c r="AP31" s="1"/>
      <c r="AQ31" s="1"/>
    </row>
    <row r="32" spans="1:66" s="174" customFormat="1" ht="14.1" customHeight="1" x14ac:dyDescent="0.2">
      <c r="A32" s="307" t="s">
        <v>149</v>
      </c>
      <c r="B32" s="326" t="s">
        <v>75</v>
      </c>
      <c r="C32" s="326"/>
      <c r="D32" s="326"/>
      <c r="E32" s="47"/>
      <c r="F32" s="47"/>
      <c r="G32" s="47"/>
      <c r="H32" s="47"/>
      <c r="I32" s="48"/>
      <c r="J32" s="47"/>
      <c r="K32" s="47"/>
      <c r="L32" s="47"/>
      <c r="M32" s="47"/>
      <c r="N32" s="47"/>
      <c r="O32" s="47"/>
      <c r="P32" s="47"/>
      <c r="Q32" s="47"/>
      <c r="R32" s="47"/>
      <c r="S32" s="47"/>
      <c r="T32" s="313"/>
      <c r="U32" s="315">
        <v>68.196685920581928</v>
      </c>
      <c r="V32" s="323"/>
      <c r="W32" s="479">
        <v>-5.6549826092199282</v>
      </c>
      <c r="X32" s="479"/>
      <c r="Y32" s="479"/>
      <c r="Z32" s="286"/>
      <c r="AA32" s="479">
        <v>-3.8040139219197613</v>
      </c>
      <c r="AB32" s="479"/>
      <c r="AC32" s="479"/>
      <c r="AD32" s="286"/>
      <c r="AE32" s="479">
        <v>-5.2400265516239131</v>
      </c>
      <c r="AF32" s="479"/>
      <c r="AG32" s="479"/>
      <c r="AH32"/>
      <c r="AK32" s="1"/>
      <c r="AL32" s="1"/>
      <c r="AM32" s="1"/>
      <c r="AN32" s="1"/>
      <c r="AO32" s="1"/>
      <c r="AP32" s="1"/>
      <c r="AQ32" s="1"/>
    </row>
    <row r="33" spans="1:43" s="174" customFormat="1" ht="14.1" customHeight="1" x14ac:dyDescent="0.2">
      <c r="A33" s="307" t="s">
        <v>150</v>
      </c>
      <c r="B33" s="326" t="s">
        <v>76</v>
      </c>
      <c r="C33" s="326"/>
      <c r="D33" s="326"/>
      <c r="E33" s="47"/>
      <c r="F33" s="47"/>
      <c r="G33" s="47"/>
      <c r="H33" s="47"/>
      <c r="I33" s="47"/>
      <c r="J33" s="47"/>
      <c r="K33" s="47"/>
      <c r="L33" s="47"/>
      <c r="M33" s="47"/>
      <c r="N33" s="47"/>
      <c r="O33" s="47"/>
      <c r="P33" s="47"/>
      <c r="Q33" s="47"/>
      <c r="R33" s="47"/>
      <c r="S33" s="47"/>
      <c r="T33" s="313"/>
      <c r="U33" s="315">
        <v>66.610845180573321</v>
      </c>
      <c r="V33" s="323"/>
      <c r="W33" s="479">
        <v>-2.5845286264280105</v>
      </c>
      <c r="X33" s="479"/>
      <c r="Y33" s="479"/>
      <c r="Z33" s="286"/>
      <c r="AA33" s="479">
        <v>-1.1940681657871579</v>
      </c>
      <c r="AB33" s="479"/>
      <c r="AC33" s="479"/>
      <c r="AD33" s="286"/>
      <c r="AE33" s="479">
        <v>-2.0034683217734397</v>
      </c>
      <c r="AF33" s="479"/>
      <c r="AG33" s="479"/>
      <c r="AH33"/>
      <c r="AK33" s="1"/>
      <c r="AL33" s="1"/>
      <c r="AM33" s="1"/>
      <c r="AN33" s="1"/>
      <c r="AO33" s="1"/>
      <c r="AP33" s="1"/>
      <c r="AQ33" s="1"/>
    </row>
    <row r="34" spans="1:43" s="174" customFormat="1" ht="14.1" customHeight="1" x14ac:dyDescent="0.2">
      <c r="A34" s="307" t="s">
        <v>151</v>
      </c>
      <c r="B34" s="326" t="s">
        <v>77</v>
      </c>
      <c r="C34" s="326"/>
      <c r="D34" s="326"/>
      <c r="E34" s="47"/>
      <c r="F34" s="47"/>
      <c r="G34" s="47"/>
      <c r="H34" s="47"/>
      <c r="I34" s="48"/>
      <c r="J34" s="47"/>
      <c r="K34" s="47"/>
      <c r="L34" s="47"/>
      <c r="M34" s="47"/>
      <c r="N34" s="47"/>
      <c r="O34" s="47"/>
      <c r="P34" s="47"/>
      <c r="Q34" s="47"/>
      <c r="R34" s="47"/>
      <c r="S34" s="47"/>
      <c r="T34" s="313"/>
      <c r="U34" s="315">
        <v>70.274105045900299</v>
      </c>
      <c r="V34" s="323"/>
      <c r="W34" s="480">
        <v>-1.4734188457398858</v>
      </c>
      <c r="X34" s="480"/>
      <c r="Y34" s="480"/>
      <c r="Z34" s="286"/>
      <c r="AA34" s="480">
        <v>-0.5754165383818588</v>
      </c>
      <c r="AB34" s="480"/>
      <c r="AC34" s="480"/>
      <c r="AD34" s="286"/>
      <c r="AE34" s="480">
        <v>-1.6304058519177573</v>
      </c>
      <c r="AF34" s="480"/>
      <c r="AG34" s="480"/>
      <c r="AH34"/>
    </row>
    <row r="35" spans="1:43" s="174" customFormat="1" ht="40.5" customHeight="1" x14ac:dyDescent="0.2">
      <c r="A35" s="426" t="s">
        <v>229</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c r="AK35" s="1"/>
      <c r="AL35" s="1"/>
      <c r="AM35"/>
      <c r="AN35"/>
      <c r="AO35"/>
      <c r="AP35"/>
      <c r="AQ35"/>
    </row>
  </sheetData>
  <mergeCells count="73">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A5:AG5"/>
    <mergeCell ref="P6:AF6"/>
    <mergeCell ref="K6:N7"/>
    <mergeCell ref="J1:AG1"/>
    <mergeCell ref="J2:AG2"/>
    <mergeCell ref="J3:AG3"/>
    <mergeCell ref="P9:Q9"/>
    <mergeCell ref="S9:T9"/>
    <mergeCell ref="V9:W9"/>
    <mergeCell ref="Y9:Z9"/>
    <mergeCell ref="K8:N8"/>
    <mergeCell ref="K9:N9"/>
    <mergeCell ref="K10:N10"/>
    <mergeCell ref="A21:AG21"/>
    <mergeCell ref="W23:Y23"/>
    <mergeCell ref="AA23:AC23"/>
    <mergeCell ref="AE23:AG23"/>
    <mergeCell ref="W22:AG22"/>
    <mergeCell ref="T22:V23"/>
    <mergeCell ref="W29:Y29"/>
    <mergeCell ref="AA29:AC29"/>
    <mergeCell ref="AE29:AG29"/>
    <mergeCell ref="W30:Y30"/>
    <mergeCell ref="AA30:AC30"/>
    <mergeCell ref="AE30:AG30"/>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s>
  <conditionalFormatting sqref="P7 V7 AB7">
    <cfRule type="iconSet" priority="2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D811B37-B78E-4706-A318-0A2A7C65563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DBF49072-13B1-4F7B-BD33-4F35231974D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B9C11B13-6E33-42E2-95AF-51FF57AEB66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0D548A8A-4A6C-4677-B78A-F1758AE4F04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BB5E2FA4-1054-43CC-A84F-330C7193F5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B7E514A-A9A3-471F-A5FA-232C7A05CBA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860DCCA1-8143-4E25-A9A0-A60BC850128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41DD9F7B-AB0E-41ED-96F0-D682DD6FF0F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A75DD063-B1C6-42ED-BC06-EDB6C56179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9" t="s">
        <v>220</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J2" s="370" t="s">
        <v>17</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194</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ht="18.75" x14ac:dyDescent="0.3">
      <c r="A4" s="51" t="s">
        <v>115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8" t="s">
        <v>177</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22</v>
      </c>
      <c r="B6" s="34"/>
      <c r="C6" s="34"/>
      <c r="D6" s="34"/>
      <c r="E6" s="34"/>
      <c r="F6" s="34"/>
      <c r="G6" s="34"/>
      <c r="H6" s="34"/>
      <c r="I6" s="34"/>
      <c r="K6" s="399" t="s">
        <v>183</v>
      </c>
      <c r="L6" s="399"/>
      <c r="M6" s="399"/>
      <c r="N6" s="399"/>
      <c r="O6" s="35"/>
      <c r="P6" s="400" t="s">
        <v>56</v>
      </c>
      <c r="Q6" s="401"/>
      <c r="R6" s="401"/>
      <c r="S6" s="401"/>
      <c r="T6" s="401"/>
      <c r="U6" s="401"/>
      <c r="V6" s="401"/>
      <c r="W6" s="401"/>
      <c r="X6" s="401"/>
      <c r="Y6" s="401"/>
      <c r="Z6" s="401"/>
      <c r="AA6" s="401"/>
      <c r="AB6" s="401"/>
      <c r="AC6" s="401"/>
      <c r="AD6" s="401"/>
      <c r="AE6" s="401"/>
      <c r="AF6" s="401"/>
      <c r="AG6" s="34"/>
    </row>
    <row r="7" spans="1:43" ht="12" customHeight="1" x14ac:dyDescent="0.2">
      <c r="A7" s="3"/>
      <c r="B7" s="3"/>
      <c r="C7" s="4"/>
      <c r="D7" s="4"/>
      <c r="E7" s="4"/>
      <c r="F7" s="4"/>
      <c r="G7" s="4"/>
      <c r="H7" s="4"/>
      <c r="I7" s="4"/>
      <c r="J7" s="348"/>
      <c r="K7" s="399"/>
      <c r="L7" s="399"/>
      <c r="M7" s="399"/>
      <c r="N7" s="399"/>
      <c r="O7" s="35"/>
      <c r="P7" s="402" t="s">
        <v>226</v>
      </c>
      <c r="Q7" s="402"/>
      <c r="R7" s="402"/>
      <c r="S7" s="402"/>
      <c r="T7" s="402"/>
      <c r="U7" s="402"/>
      <c r="V7" s="402" t="s">
        <v>195</v>
      </c>
      <c r="W7" s="402"/>
      <c r="X7" s="402"/>
      <c r="Y7" s="402"/>
      <c r="Z7" s="402"/>
      <c r="AA7" s="402"/>
      <c r="AB7" s="402" t="s">
        <v>227</v>
      </c>
      <c r="AC7" s="402"/>
      <c r="AD7" s="402"/>
      <c r="AE7" s="402"/>
      <c r="AF7" s="402"/>
      <c r="AG7" s="402"/>
    </row>
    <row r="8" spans="1:43" s="36" customFormat="1" ht="21.75" customHeight="1" x14ac:dyDescent="0.2">
      <c r="A8" s="37"/>
      <c r="B8" s="56" t="s">
        <v>31</v>
      </c>
      <c r="C8" s="38"/>
      <c r="D8" s="38"/>
      <c r="E8" s="38"/>
      <c r="F8" s="38"/>
      <c r="G8" s="38"/>
      <c r="H8" s="38"/>
      <c r="I8" s="38"/>
      <c r="J8" s="38"/>
      <c r="K8" s="410" t="s">
        <v>21</v>
      </c>
      <c r="L8" s="446"/>
      <c r="M8" s="446"/>
      <c r="N8" s="447"/>
      <c r="O8" s="38"/>
      <c r="P8" s="403" t="s">
        <v>21</v>
      </c>
      <c r="Q8" s="404"/>
      <c r="R8" s="404"/>
      <c r="S8" s="403" t="s">
        <v>182</v>
      </c>
      <c r="T8" s="404"/>
      <c r="U8" s="149"/>
      <c r="V8" s="403" t="s">
        <v>21</v>
      </c>
      <c r="W8" s="404"/>
      <c r="X8" s="404"/>
      <c r="Y8" s="403" t="s">
        <v>182</v>
      </c>
      <c r="Z8" s="404"/>
      <c r="AA8" s="149"/>
      <c r="AB8" s="403" t="s">
        <v>21</v>
      </c>
      <c r="AC8" s="404"/>
      <c r="AD8" s="404"/>
      <c r="AE8" s="403" t="s">
        <v>182</v>
      </c>
      <c r="AF8" s="404"/>
      <c r="AG8" s="88"/>
    </row>
    <row r="9" spans="1:43" ht="16.5" customHeight="1" x14ac:dyDescent="0.2">
      <c r="A9" s="39"/>
      <c r="B9" s="78" t="s">
        <v>14</v>
      </c>
      <c r="C9" s="79"/>
      <c r="D9" s="79"/>
      <c r="E9" s="79"/>
      <c r="F9" s="79"/>
      <c r="G9" s="79"/>
      <c r="H9" s="79"/>
      <c r="I9" s="79"/>
      <c r="J9" s="79"/>
      <c r="K9" s="405">
        <v>21.760803930193738</v>
      </c>
      <c r="L9" s="443"/>
      <c r="M9" s="448"/>
      <c r="N9" s="448"/>
      <c r="O9" s="79"/>
      <c r="P9" s="406">
        <v>22.470862696100259</v>
      </c>
      <c r="Q9" s="407"/>
      <c r="R9" s="80" t="s">
        <v>7</v>
      </c>
      <c r="S9" s="408">
        <v>-4.7215064197693279E-2</v>
      </c>
      <c r="T9" s="409"/>
      <c r="U9" s="151"/>
      <c r="V9" s="406">
        <v>21.122940214119428</v>
      </c>
      <c r="W9" s="407"/>
      <c r="X9" s="80" t="s">
        <v>7</v>
      </c>
      <c r="Y9" s="408">
        <v>4.3685258174912776E-2</v>
      </c>
      <c r="Z9" s="409"/>
      <c r="AA9" s="151"/>
      <c r="AB9" s="406">
        <v>21.98143141576864</v>
      </c>
      <c r="AC9" s="407"/>
      <c r="AD9" s="80" t="s">
        <v>7</v>
      </c>
      <c r="AE9" s="408">
        <v>-1.4930509238868604E-2</v>
      </c>
      <c r="AF9" s="409"/>
      <c r="AG9" s="79"/>
    </row>
    <row r="10" spans="1:43" ht="16.5" customHeight="1" x14ac:dyDescent="0.2">
      <c r="A10" s="39"/>
      <c r="B10" s="81" t="s">
        <v>19</v>
      </c>
      <c r="C10" s="82"/>
      <c r="D10" s="82"/>
      <c r="E10" s="82"/>
      <c r="F10" s="82"/>
      <c r="G10" s="82"/>
      <c r="H10" s="82"/>
      <c r="I10" s="82"/>
      <c r="J10" s="82"/>
      <c r="K10" s="421">
        <v>39.739831621849078</v>
      </c>
      <c r="L10" s="421"/>
      <c r="M10" s="447"/>
      <c r="N10" s="447"/>
      <c r="O10" s="40"/>
      <c r="P10" s="414">
        <v>39.38759086708977</v>
      </c>
      <c r="Q10" s="415"/>
      <c r="R10" s="41" t="s">
        <v>7</v>
      </c>
      <c r="S10" s="411">
        <v>2.6924154159593636E-2</v>
      </c>
      <c r="T10" s="412"/>
      <c r="U10" s="150"/>
      <c r="V10" s="414">
        <v>39.897272070709143</v>
      </c>
      <c r="W10" s="415"/>
      <c r="X10" s="41" t="s">
        <v>7</v>
      </c>
      <c r="Y10" s="411">
        <v>-1.209800593269152E-2</v>
      </c>
      <c r="Z10" s="412"/>
      <c r="AA10" s="150"/>
      <c r="AB10" s="414">
        <v>39.866079620022411</v>
      </c>
      <c r="AC10" s="415"/>
      <c r="AD10" s="41" t="s">
        <v>7</v>
      </c>
      <c r="AE10" s="411">
        <v>-9.443566393380216E-3</v>
      </c>
      <c r="AF10" s="412"/>
      <c r="AG10" s="82"/>
    </row>
    <row r="11" spans="1:43" ht="20.25" customHeight="1" x14ac:dyDescent="0.2">
      <c r="A11" s="5"/>
      <c r="B11" s="418" t="s">
        <v>202</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9" t="s">
        <v>14</v>
      </c>
      <c r="C13" s="420"/>
      <c r="D13" s="420"/>
      <c r="E13" s="420"/>
      <c r="F13" s="420"/>
      <c r="G13" s="420"/>
      <c r="H13" s="420"/>
      <c r="I13" s="420"/>
      <c r="J13" s="420"/>
      <c r="K13" s="420"/>
      <c r="L13" s="420"/>
      <c r="M13" s="420"/>
      <c r="N13" s="420"/>
      <c r="O13" s="420"/>
      <c r="P13" s="420"/>
      <c r="Q13" s="44"/>
      <c r="R13" s="419" t="s">
        <v>19</v>
      </c>
      <c r="S13" s="420"/>
      <c r="T13" s="420"/>
      <c r="U13" s="420"/>
      <c r="V13" s="420"/>
      <c r="W13" s="420"/>
      <c r="X13" s="420"/>
      <c r="Y13" s="420"/>
      <c r="Z13" s="420"/>
      <c r="AA13" s="420"/>
      <c r="AB13" s="420"/>
      <c r="AC13" s="420"/>
      <c r="AD13" s="420"/>
      <c r="AE13" s="420"/>
      <c r="AF13" s="420"/>
      <c r="AG13" s="420"/>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0" t="s">
        <v>188</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183</v>
      </c>
      <c r="U22" s="431"/>
      <c r="V22" s="431"/>
      <c r="W22" s="429" t="s">
        <v>218</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32"/>
      <c r="U23" s="432"/>
      <c r="V23" s="432"/>
      <c r="W23" s="424" t="s">
        <v>226</v>
      </c>
      <c r="X23" s="424"/>
      <c r="Y23" s="424"/>
      <c r="Z23" s="353"/>
      <c r="AA23" s="424" t="s">
        <v>195</v>
      </c>
      <c r="AB23" s="424"/>
      <c r="AC23" s="424"/>
      <c r="AD23" s="353"/>
      <c r="AE23" s="424" t="s">
        <v>227</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5" t="s">
        <v>33</v>
      </c>
      <c r="B24" s="425"/>
      <c r="C24" s="425"/>
      <c r="D24" s="425"/>
      <c r="E24" s="425"/>
      <c r="F24" s="425"/>
      <c r="G24" s="425"/>
      <c r="H24" s="425"/>
      <c r="I24" s="425"/>
      <c r="J24" s="425"/>
      <c r="K24" s="425"/>
      <c r="L24" s="425"/>
      <c r="M24" s="425"/>
      <c r="N24" s="425"/>
      <c r="O24" s="425"/>
      <c r="P24" s="425"/>
      <c r="Q24" s="425"/>
      <c r="R24" s="425"/>
      <c r="S24" s="425"/>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93</v>
      </c>
      <c r="B25" s="326" t="s">
        <v>0</v>
      </c>
      <c r="C25" s="326"/>
      <c r="D25" s="326"/>
      <c r="E25" s="326"/>
      <c r="F25" s="326"/>
      <c r="G25" s="326"/>
      <c r="H25" s="326"/>
      <c r="I25" s="327"/>
      <c r="J25" s="326"/>
      <c r="K25" s="326"/>
      <c r="L25" s="326"/>
      <c r="M25" s="326"/>
      <c r="N25" s="326"/>
      <c r="O25" s="326"/>
      <c r="P25" s="326"/>
      <c r="Q25" s="326"/>
      <c r="R25" s="326"/>
      <c r="S25" s="326"/>
      <c r="T25" s="135"/>
      <c r="U25" s="315">
        <v>32.928146369684356</v>
      </c>
      <c r="V25" s="134"/>
      <c r="W25" s="479">
        <v>-5.4864291115921304</v>
      </c>
      <c r="X25" s="479"/>
      <c r="Y25" s="479"/>
      <c r="Z25" s="286"/>
      <c r="AA25" s="479">
        <v>-1.2919768585910418</v>
      </c>
      <c r="AB25" s="479"/>
      <c r="AC25" s="479"/>
      <c r="AD25" s="286"/>
      <c r="AE25" s="479">
        <v>-4.2149873113640624</v>
      </c>
      <c r="AF25" s="479"/>
      <c r="AG25" s="479"/>
      <c r="AK25" s="1"/>
      <c r="AL25" s="1"/>
      <c r="AM25" s="1"/>
      <c r="AN25" s="1"/>
      <c r="AO25" s="1"/>
      <c r="AP25" s="1"/>
      <c r="AQ25" s="1"/>
    </row>
    <row r="26" spans="1:66" s="174" customFormat="1" ht="14.1" customHeight="1" x14ac:dyDescent="0.2">
      <c r="A26" s="307" t="s">
        <v>94</v>
      </c>
      <c r="B26" s="332" t="s">
        <v>185</v>
      </c>
      <c r="C26" s="326"/>
      <c r="D26" s="326"/>
      <c r="E26" s="326"/>
      <c r="F26" s="326"/>
      <c r="G26" s="326"/>
      <c r="H26" s="326"/>
      <c r="I26" s="327"/>
      <c r="J26" s="326"/>
      <c r="K26" s="326"/>
      <c r="L26" s="326"/>
      <c r="M26" s="326"/>
      <c r="N26" s="326"/>
      <c r="O26" s="326"/>
      <c r="P26" s="326"/>
      <c r="Q26" s="326"/>
      <c r="R26" s="326"/>
      <c r="S26" s="326"/>
      <c r="T26" s="135"/>
      <c r="U26" s="315">
        <v>24.055505299369671</v>
      </c>
      <c r="V26" s="134"/>
      <c r="W26" s="434">
        <v>0.78839016864189304</v>
      </c>
      <c r="X26" s="434"/>
      <c r="Y26" s="434"/>
      <c r="Z26" s="286"/>
      <c r="AA26" s="434">
        <v>4.1286583029847925</v>
      </c>
      <c r="AB26" s="434"/>
      <c r="AC26" s="434"/>
      <c r="AD26" s="286"/>
      <c r="AE26" s="434">
        <v>2.9903164981236401</v>
      </c>
      <c r="AF26" s="434"/>
      <c r="AG26" s="434"/>
      <c r="AK26" s="1"/>
      <c r="AL26" s="1"/>
      <c r="AM26" s="1"/>
      <c r="AN26" s="1"/>
      <c r="AO26" s="1"/>
      <c r="AP26" s="1"/>
      <c r="AQ26" s="1"/>
    </row>
    <row r="27" spans="1:66" s="174" customFormat="1" ht="14.1" customHeight="1" x14ac:dyDescent="0.2">
      <c r="A27" s="307" t="s">
        <v>95</v>
      </c>
      <c r="B27" s="326" t="s">
        <v>78</v>
      </c>
      <c r="C27" s="326"/>
      <c r="D27" s="326"/>
      <c r="E27" s="326"/>
      <c r="F27" s="326"/>
      <c r="G27" s="326"/>
      <c r="H27" s="326"/>
      <c r="I27" s="327"/>
      <c r="J27" s="326"/>
      <c r="K27" s="326"/>
      <c r="L27" s="326"/>
      <c r="M27" s="326"/>
      <c r="N27" s="326"/>
      <c r="O27" s="326"/>
      <c r="P27" s="326"/>
      <c r="Q27" s="326"/>
      <c r="R27" s="326"/>
      <c r="S27" s="326"/>
      <c r="T27" s="135"/>
      <c r="U27" s="315">
        <v>25.345483491285805</v>
      </c>
      <c r="V27" s="134"/>
      <c r="W27" s="479">
        <v>-2.1495875283420922</v>
      </c>
      <c r="X27" s="479"/>
      <c r="Y27" s="479"/>
      <c r="Z27" s="286"/>
      <c r="AA27" s="479">
        <v>-0.27304580946576351</v>
      </c>
      <c r="AB27" s="479"/>
      <c r="AC27" s="479"/>
      <c r="AD27" s="286"/>
      <c r="AE27" s="479">
        <v>-1.9285968325347014</v>
      </c>
      <c r="AF27" s="479"/>
      <c r="AG27" s="479"/>
      <c r="AK27" s="1"/>
      <c r="AL27" s="1"/>
      <c r="AM27" s="1"/>
      <c r="AN27" s="1"/>
      <c r="AO27" s="1"/>
      <c r="AP27" s="1"/>
      <c r="AQ27" s="1"/>
    </row>
    <row r="28" spans="1:66" s="174" customFormat="1" ht="14.1" customHeight="1" x14ac:dyDescent="0.2">
      <c r="A28" s="307" t="s">
        <v>96</v>
      </c>
      <c r="B28" s="326" t="s">
        <v>1</v>
      </c>
      <c r="C28" s="326"/>
      <c r="D28" s="326"/>
      <c r="E28" s="326"/>
      <c r="F28" s="326"/>
      <c r="G28" s="326"/>
      <c r="H28" s="326"/>
      <c r="I28" s="327"/>
      <c r="J28" s="326"/>
      <c r="K28" s="326"/>
      <c r="L28" s="326"/>
      <c r="M28" s="326"/>
      <c r="N28" s="326"/>
      <c r="O28" s="326"/>
      <c r="P28" s="326"/>
      <c r="Q28" s="326"/>
      <c r="R28" s="326"/>
      <c r="S28" s="326"/>
      <c r="T28" s="135"/>
      <c r="U28" s="315">
        <v>29.473766915365623</v>
      </c>
      <c r="V28" s="134"/>
      <c r="W28" s="479">
        <v>-3.9784475812139419</v>
      </c>
      <c r="X28" s="479"/>
      <c r="Y28" s="479"/>
      <c r="Z28" s="286"/>
      <c r="AA28" s="479">
        <v>-1.012076659895456</v>
      </c>
      <c r="AB28" s="479"/>
      <c r="AC28" s="479"/>
      <c r="AD28" s="286"/>
      <c r="AE28" s="479">
        <v>-3.5844149979871958</v>
      </c>
      <c r="AF28" s="479"/>
      <c r="AG28" s="479"/>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5" t="s">
        <v>110</v>
      </c>
      <c r="B30" s="425"/>
      <c r="C30" s="425"/>
      <c r="D30" s="425"/>
      <c r="E30" s="425"/>
      <c r="F30" s="425"/>
      <c r="G30" s="425"/>
      <c r="H30" s="425"/>
      <c r="I30" s="425"/>
      <c r="J30" s="425"/>
      <c r="K30" s="425"/>
      <c r="L30" s="425"/>
      <c r="M30" s="425"/>
      <c r="N30" s="425"/>
      <c r="O30" s="425"/>
      <c r="P30" s="425"/>
      <c r="Q30" s="425"/>
      <c r="R30" s="425"/>
      <c r="S30" s="425"/>
      <c r="T30" s="329"/>
      <c r="U30" s="330"/>
      <c r="V30" s="321"/>
      <c r="W30" s="437"/>
      <c r="X30" s="437"/>
      <c r="Y30" s="437"/>
      <c r="Z30" s="322"/>
      <c r="AA30" s="437"/>
      <c r="AB30" s="437"/>
      <c r="AC30" s="437"/>
      <c r="AD30" s="322"/>
      <c r="AE30" s="437"/>
      <c r="AF30" s="437"/>
      <c r="AG30" s="437"/>
      <c r="AK30" s="137"/>
      <c r="AL30" s="137"/>
      <c r="AM30" s="137"/>
      <c r="AN30" s="137"/>
      <c r="AO30" s="137"/>
      <c r="AP30" s="137"/>
      <c r="AQ30" s="137"/>
    </row>
    <row r="31" spans="1:66" s="174" customFormat="1" ht="14.1" customHeight="1" x14ac:dyDescent="0.2">
      <c r="A31" s="307" t="s">
        <v>152</v>
      </c>
      <c r="B31" s="326" t="s">
        <v>2</v>
      </c>
      <c r="C31" s="326"/>
      <c r="D31" s="326"/>
      <c r="E31" s="326"/>
      <c r="F31" s="326"/>
      <c r="G31" s="326"/>
      <c r="H31" s="326"/>
      <c r="I31" s="327"/>
      <c r="J31" s="326"/>
      <c r="K31" s="326"/>
      <c r="L31" s="326"/>
      <c r="M31" s="326"/>
      <c r="N31" s="326"/>
      <c r="O31" s="326"/>
      <c r="P31" s="326"/>
      <c r="Q31" s="326"/>
      <c r="R31" s="326"/>
      <c r="S31" s="326"/>
      <c r="T31" s="313"/>
      <c r="U31" s="315">
        <v>79.502769646435922</v>
      </c>
      <c r="V31" s="323"/>
      <c r="W31" s="434">
        <v>1.1550608335012527</v>
      </c>
      <c r="X31" s="434"/>
      <c r="Y31" s="434"/>
      <c r="Z31" s="286"/>
      <c r="AA31" s="479">
        <v>-0.47659231413547332</v>
      </c>
      <c r="AB31" s="479"/>
      <c r="AC31" s="479"/>
      <c r="AD31" s="286"/>
      <c r="AE31" s="434">
        <v>0.84874283143723517</v>
      </c>
      <c r="AF31" s="434"/>
      <c r="AG31" s="434"/>
      <c r="AK31" s="1"/>
      <c r="AL31" s="1"/>
      <c r="AM31" s="1"/>
      <c r="AN31" s="1"/>
      <c r="AO31" s="1"/>
      <c r="AP31" s="1"/>
      <c r="AQ31" s="1"/>
    </row>
    <row r="32" spans="1:66" s="174" customFormat="1" ht="14.1" customHeight="1" x14ac:dyDescent="0.2">
      <c r="A32" s="307" t="s">
        <v>153</v>
      </c>
      <c r="B32" s="326" t="s">
        <v>3</v>
      </c>
      <c r="C32" s="326"/>
      <c r="D32" s="326"/>
      <c r="E32" s="326"/>
      <c r="F32" s="326"/>
      <c r="G32" s="326"/>
      <c r="H32" s="326"/>
      <c r="I32" s="327"/>
      <c r="J32" s="326"/>
      <c r="K32" s="326"/>
      <c r="L32" s="326"/>
      <c r="M32" s="326"/>
      <c r="N32" s="326"/>
      <c r="O32" s="326"/>
      <c r="P32" s="326"/>
      <c r="Q32" s="326"/>
      <c r="R32" s="326"/>
      <c r="S32" s="326"/>
      <c r="T32" s="313"/>
      <c r="U32" s="315">
        <v>77.698903328368672</v>
      </c>
      <c r="V32" s="323"/>
      <c r="W32" s="434">
        <v>1.7548677228527083</v>
      </c>
      <c r="X32" s="434"/>
      <c r="Y32" s="434"/>
      <c r="Z32" s="286"/>
      <c r="AA32" s="479">
        <v>-0.90154406059890846</v>
      </c>
      <c r="AB32" s="479"/>
      <c r="AC32" s="479"/>
      <c r="AD32" s="286"/>
      <c r="AE32" s="434">
        <v>0.91932082422167127</v>
      </c>
      <c r="AF32" s="434"/>
      <c r="AG32" s="434"/>
      <c r="AK32" s="1"/>
      <c r="AL32" s="1"/>
      <c r="AM32" s="1"/>
      <c r="AN32" s="1"/>
      <c r="AO32" s="1"/>
      <c r="AP32" s="1"/>
      <c r="AQ32" s="1"/>
    </row>
    <row r="33" spans="1:43" s="174" customFormat="1" ht="14.1" customHeight="1" x14ac:dyDescent="0.2">
      <c r="A33" s="307" t="s">
        <v>154</v>
      </c>
      <c r="B33" s="326" t="s">
        <v>4</v>
      </c>
      <c r="C33" s="326"/>
      <c r="D33" s="326"/>
      <c r="E33" s="326"/>
      <c r="F33" s="326"/>
      <c r="G33" s="326"/>
      <c r="H33" s="326"/>
      <c r="I33" s="327"/>
      <c r="J33" s="326"/>
      <c r="K33" s="326"/>
      <c r="L33" s="326"/>
      <c r="M33" s="326"/>
      <c r="N33" s="326"/>
      <c r="O33" s="326"/>
      <c r="P33" s="326"/>
      <c r="Q33" s="326"/>
      <c r="R33" s="326"/>
      <c r="S33" s="326"/>
      <c r="T33" s="313"/>
      <c r="U33" s="315">
        <v>78.628357980271261</v>
      </c>
      <c r="V33" s="323"/>
      <c r="W33" s="434">
        <v>3.4129698603573075</v>
      </c>
      <c r="X33" s="434"/>
      <c r="Y33" s="434"/>
      <c r="Z33" s="286"/>
      <c r="AA33" s="434">
        <v>2.0567951527187915</v>
      </c>
      <c r="AB33" s="434"/>
      <c r="AC33" s="434"/>
      <c r="AD33" s="286"/>
      <c r="AE33" s="434">
        <v>2.9613613752968178</v>
      </c>
      <c r="AF33" s="434"/>
      <c r="AG33" s="434"/>
      <c r="AK33" s="1"/>
      <c r="AL33" s="1"/>
      <c r="AM33" s="1"/>
      <c r="AN33" s="1"/>
      <c r="AO33" s="1"/>
      <c r="AP33" s="1"/>
      <c r="AQ33" s="1"/>
    </row>
    <row r="34" spans="1:43" s="174" customFormat="1" ht="14.1" customHeight="1" x14ac:dyDescent="0.2">
      <c r="A34" s="307" t="s">
        <v>155</v>
      </c>
      <c r="B34" s="326" t="s">
        <v>5</v>
      </c>
      <c r="C34" s="326"/>
      <c r="D34" s="326"/>
      <c r="E34" s="326"/>
      <c r="F34" s="326"/>
      <c r="G34" s="326"/>
      <c r="H34" s="326"/>
      <c r="I34" s="327"/>
      <c r="J34" s="326"/>
      <c r="K34" s="326"/>
      <c r="L34" s="326"/>
      <c r="M34" s="326"/>
      <c r="N34" s="326"/>
      <c r="O34" s="326"/>
      <c r="P34" s="326"/>
      <c r="Q34" s="326"/>
      <c r="R34" s="326"/>
      <c r="S34" s="326"/>
      <c r="T34" s="313"/>
      <c r="U34" s="315">
        <v>66.632955578831314</v>
      </c>
      <c r="V34" s="323"/>
      <c r="W34" s="434">
        <v>0.65136626955478505</v>
      </c>
      <c r="X34" s="434"/>
      <c r="Y34" s="434"/>
      <c r="Z34" s="286"/>
      <c r="AA34" s="434">
        <v>1.8993690070491454</v>
      </c>
      <c r="AB34" s="434"/>
      <c r="AC34" s="434"/>
      <c r="AD34" s="286"/>
      <c r="AE34" s="479">
        <v>-0.67089446223285165</v>
      </c>
      <c r="AF34" s="479"/>
      <c r="AG34" s="479"/>
    </row>
    <row r="35" spans="1:43" s="174" customFormat="1" ht="14.1" customHeight="1" x14ac:dyDescent="0.2">
      <c r="A35" s="333" t="s">
        <v>156</v>
      </c>
      <c r="B35" s="334" t="s">
        <v>6</v>
      </c>
      <c r="C35" s="334"/>
      <c r="D35" s="334"/>
      <c r="E35" s="334"/>
      <c r="F35" s="334"/>
      <c r="G35" s="334"/>
      <c r="H35" s="334"/>
      <c r="I35" s="335"/>
      <c r="J35" s="334"/>
      <c r="K35" s="334"/>
      <c r="L35" s="334"/>
      <c r="M35" s="334"/>
      <c r="N35" s="334"/>
      <c r="O35" s="334"/>
      <c r="P35" s="334"/>
      <c r="Q35" s="334"/>
      <c r="R35" s="334"/>
      <c r="S35" s="334"/>
      <c r="T35" s="278"/>
      <c r="U35" s="331">
        <v>66.340840198783155</v>
      </c>
      <c r="V35" s="324"/>
      <c r="W35" s="434">
        <v>5.4682936201194892</v>
      </c>
      <c r="X35" s="434"/>
      <c r="Y35" s="434"/>
      <c r="Z35" s="286"/>
      <c r="AA35" s="434">
        <v>3.7696807430295465</v>
      </c>
      <c r="AB35" s="434"/>
      <c r="AC35" s="434"/>
      <c r="AD35" s="286"/>
      <c r="AE35" s="434">
        <v>2.8631336158534708</v>
      </c>
      <c r="AF35" s="434"/>
      <c r="AG35" s="434"/>
      <c r="AK35" s="1"/>
      <c r="AL35" s="1"/>
      <c r="AM35"/>
      <c r="AN35"/>
      <c r="AO35"/>
      <c r="AP35"/>
      <c r="AQ35"/>
    </row>
    <row r="36" spans="1:43" s="174" customFormat="1" ht="40.5" customHeight="1" x14ac:dyDescent="0.2">
      <c r="A36" s="426" t="s">
        <v>229</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6"/>
      <c r="AF37" s="436"/>
      <c r="AG37" s="436"/>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6"/>
      <c r="AF38" s="436"/>
      <c r="AG38" s="436"/>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6"/>
      <c r="AF39" s="436"/>
      <c r="AG39" s="436"/>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6"/>
      <c r="AF40" s="436"/>
      <c r="AG40" s="436"/>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6"/>
      <c r="AF41" s="436"/>
      <c r="AG41" s="436"/>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6"/>
      <c r="AF42" s="436"/>
      <c r="AG42" s="436"/>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6"/>
      <c r="AF43" s="436"/>
      <c r="AG43" s="436"/>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6"/>
      <c r="AF44" s="436"/>
      <c r="AG44" s="436"/>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6"/>
      <c r="AF45" s="436"/>
      <c r="AG45" s="436"/>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6"/>
      <c r="AF46" s="436"/>
      <c r="AG46" s="436"/>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6"/>
      <c r="AF47" s="436"/>
      <c r="AG47" s="436"/>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 ref="K6:N7"/>
    <mergeCell ref="AE8:AF8"/>
    <mergeCell ref="Y8:Z8"/>
    <mergeCell ref="K8:N8"/>
    <mergeCell ref="A5:AG5"/>
    <mergeCell ref="P6:AF6"/>
    <mergeCell ref="P8:R8"/>
    <mergeCell ref="S8:T8"/>
    <mergeCell ref="V8:X8"/>
    <mergeCell ref="AB8:AD8"/>
    <mergeCell ref="P7:U7"/>
    <mergeCell ref="V7:AA7"/>
    <mergeCell ref="AB7:AG7"/>
    <mergeCell ref="W25:Y25"/>
    <mergeCell ref="AA25:AC25"/>
    <mergeCell ref="AE25:AG25"/>
    <mergeCell ref="W26:Y26"/>
    <mergeCell ref="AA26:AC26"/>
    <mergeCell ref="AE26:AG26"/>
    <mergeCell ref="A24:S24"/>
    <mergeCell ref="R13:AG13"/>
    <mergeCell ref="B19:AF19"/>
    <mergeCell ref="AE10:AF10"/>
    <mergeCell ref="P10:Q10"/>
    <mergeCell ref="S10:T10"/>
    <mergeCell ref="V10:W10"/>
    <mergeCell ref="Y10:Z10"/>
    <mergeCell ref="AB10:AC10"/>
    <mergeCell ref="B11:AG11"/>
    <mergeCell ref="W27:Y27"/>
    <mergeCell ref="AA27:AC27"/>
    <mergeCell ref="AE27:AG27"/>
    <mergeCell ref="W28:Y28"/>
    <mergeCell ref="AA28:AC28"/>
    <mergeCell ref="AE28:AG28"/>
    <mergeCell ref="AE32:AG32"/>
    <mergeCell ref="W31:Y31"/>
    <mergeCell ref="AA31:AC31"/>
    <mergeCell ref="AE31:AG31"/>
    <mergeCell ref="W30:Y30"/>
    <mergeCell ref="AA30:AC30"/>
    <mergeCell ref="AE30:AG30"/>
    <mergeCell ref="AE40:AG40"/>
    <mergeCell ref="AE41:AG41"/>
    <mergeCell ref="AE38:AG38"/>
    <mergeCell ref="AE39:AG39"/>
    <mergeCell ref="AE37:AG37"/>
    <mergeCell ref="AE46:AG46"/>
    <mergeCell ref="AE47:AG47"/>
    <mergeCell ref="AE44:AG44"/>
    <mergeCell ref="AE45:AG45"/>
    <mergeCell ref="AE42:AG42"/>
    <mergeCell ref="AE43:AG43"/>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s>
  <conditionalFormatting sqref="P7 V7 AB7">
    <cfRule type="iconSet" priority="230">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FC8D4849-B392-4D81-A7F3-11BE0DFED7F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506CC599-C6A2-4786-B9DE-C5F6A14047B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0F007626-3E5B-4113-A8A5-9C28BFBBFC5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8AC1F3AF-A376-4D39-AB49-E0B4378E13AF}">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EEAE1B5-EAEC-4C61-A443-1ABD4B369D6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C1524643-1DFB-44F8-9109-AF0CF0E5362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2BCAE9E2-8BC8-4D17-B1DB-771AF30474C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9DA288C-5C9B-4902-A890-1819DBAD21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7F2C78A6-9E42-46C6-BCF6-BFF9FA70A6E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I1" s="350"/>
      <c r="J1" s="369" t="s">
        <v>220</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I2" s="351"/>
      <c r="J2" s="370" t="s">
        <v>17</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194</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ht="18.75" x14ac:dyDescent="0.3">
      <c r="A4" s="51" t="s">
        <v>57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8" t="s">
        <v>177</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22</v>
      </c>
      <c r="B6" s="58"/>
      <c r="C6" s="58"/>
      <c r="D6" s="58"/>
      <c r="E6" s="58"/>
      <c r="F6" s="58"/>
      <c r="G6" s="58"/>
      <c r="H6" s="58"/>
      <c r="I6" s="58"/>
      <c r="K6" s="399" t="s">
        <v>183</v>
      </c>
      <c r="L6" s="399"/>
      <c r="M6" s="399"/>
      <c r="N6" s="399"/>
      <c r="O6" s="35"/>
      <c r="P6" s="400" t="s">
        <v>35</v>
      </c>
      <c r="Q6" s="401"/>
      <c r="R6" s="401"/>
      <c r="S6" s="401"/>
      <c r="T6" s="401"/>
      <c r="U6" s="401"/>
      <c r="V6" s="401"/>
      <c r="W6" s="401"/>
      <c r="X6" s="401"/>
      <c r="Y6" s="401"/>
      <c r="Z6" s="401"/>
      <c r="AA6" s="401"/>
      <c r="AB6" s="401"/>
      <c r="AC6" s="401"/>
      <c r="AD6" s="401"/>
      <c r="AE6" s="401"/>
      <c r="AF6" s="401"/>
      <c r="AG6" s="58"/>
    </row>
    <row r="7" spans="1:43" ht="12" customHeight="1" x14ac:dyDescent="0.2">
      <c r="A7" s="3"/>
      <c r="B7" s="3"/>
      <c r="C7" s="4"/>
      <c r="D7" s="4"/>
      <c r="E7" s="4"/>
      <c r="F7" s="4"/>
      <c r="G7" s="4"/>
      <c r="H7" s="4"/>
      <c r="I7" s="4"/>
      <c r="J7" s="348"/>
      <c r="K7" s="399"/>
      <c r="L7" s="399"/>
      <c r="M7" s="399"/>
      <c r="N7" s="399"/>
      <c r="O7" s="35"/>
      <c r="P7" s="402" t="s">
        <v>226</v>
      </c>
      <c r="Q7" s="402"/>
      <c r="R7" s="402"/>
      <c r="S7" s="402"/>
      <c r="T7" s="402"/>
      <c r="U7" s="402"/>
      <c r="V7" s="402" t="s">
        <v>195</v>
      </c>
      <c r="W7" s="402"/>
      <c r="X7" s="402"/>
      <c r="Y7" s="402"/>
      <c r="Z7" s="402"/>
      <c r="AA7" s="402"/>
      <c r="AB7" s="402" t="s">
        <v>227</v>
      </c>
      <c r="AC7" s="402"/>
      <c r="AD7" s="402"/>
      <c r="AE7" s="402"/>
      <c r="AF7" s="402"/>
      <c r="AG7" s="402"/>
    </row>
    <row r="8" spans="1:43" s="36" customFormat="1" ht="21.75" customHeight="1" x14ac:dyDescent="0.2">
      <c r="A8" s="37"/>
      <c r="B8" s="56" t="s">
        <v>31</v>
      </c>
      <c r="C8" s="38"/>
      <c r="D8" s="38"/>
      <c r="E8" s="38"/>
      <c r="F8" s="38"/>
      <c r="G8" s="38"/>
      <c r="H8" s="38"/>
      <c r="I8" s="38"/>
      <c r="J8" s="38"/>
      <c r="K8" s="410" t="s">
        <v>21</v>
      </c>
      <c r="L8" s="446"/>
      <c r="M8" s="446"/>
      <c r="N8" s="447"/>
      <c r="O8" s="38"/>
      <c r="P8" s="403" t="s">
        <v>21</v>
      </c>
      <c r="Q8" s="404"/>
      <c r="R8" s="404"/>
      <c r="S8" s="403" t="s">
        <v>182</v>
      </c>
      <c r="T8" s="404"/>
      <c r="U8" s="303"/>
      <c r="V8" s="403" t="s">
        <v>21</v>
      </c>
      <c r="W8" s="404"/>
      <c r="X8" s="404"/>
      <c r="Y8" s="403" t="s">
        <v>182</v>
      </c>
      <c r="Z8" s="404"/>
      <c r="AA8" s="303"/>
      <c r="AB8" s="403" t="s">
        <v>21</v>
      </c>
      <c r="AC8" s="404"/>
      <c r="AD8" s="404"/>
      <c r="AE8" s="403" t="s">
        <v>182</v>
      </c>
      <c r="AF8" s="404"/>
      <c r="AG8" s="88"/>
    </row>
    <row r="9" spans="1:43" ht="16.5" customHeight="1" x14ac:dyDescent="0.2">
      <c r="A9" s="39"/>
      <c r="B9" s="78" t="s">
        <v>14</v>
      </c>
      <c r="C9" s="79"/>
      <c r="D9" s="79"/>
      <c r="E9" s="79"/>
      <c r="F9" s="79"/>
      <c r="G9" s="79"/>
      <c r="H9" s="79"/>
      <c r="I9" s="79"/>
      <c r="J9" s="79"/>
      <c r="K9" s="405">
        <v>27.504987081478891</v>
      </c>
      <c r="L9" s="443"/>
      <c r="M9" s="448"/>
      <c r="N9" s="448"/>
      <c r="O9" s="79"/>
      <c r="P9" s="406">
        <v>24.536713210328617</v>
      </c>
      <c r="Q9" s="407"/>
      <c r="R9" s="80" t="s">
        <v>233</v>
      </c>
      <c r="S9" s="408">
        <v>0.17976498652853071</v>
      </c>
      <c r="T9" s="409"/>
      <c r="U9" s="304"/>
      <c r="V9" s="406">
        <v>24.461204350232077</v>
      </c>
      <c r="W9" s="407"/>
      <c r="X9" s="80" t="s">
        <v>233</v>
      </c>
      <c r="Y9" s="408">
        <v>0.1829794548343304</v>
      </c>
      <c r="Z9" s="409"/>
      <c r="AA9" s="304"/>
      <c r="AB9" s="406">
        <v>26.171595523066642</v>
      </c>
      <c r="AC9" s="407"/>
      <c r="AD9" s="80" t="s">
        <v>231</v>
      </c>
      <c r="AE9" s="408">
        <v>7.9913114719436129E-2</v>
      </c>
      <c r="AF9" s="409"/>
      <c r="AG9" s="79"/>
    </row>
    <row r="10" spans="1:43" ht="16.5" customHeight="1" x14ac:dyDescent="0.2">
      <c r="A10" s="39"/>
      <c r="B10" s="81" t="s">
        <v>19</v>
      </c>
      <c r="C10" s="82"/>
      <c r="D10" s="82"/>
      <c r="E10" s="82"/>
      <c r="F10" s="82"/>
      <c r="G10" s="82"/>
      <c r="H10" s="82"/>
      <c r="I10" s="82"/>
      <c r="J10" s="82"/>
      <c r="K10" s="421">
        <v>41.037831263921525</v>
      </c>
      <c r="L10" s="421"/>
      <c r="M10" s="447"/>
      <c r="N10" s="447"/>
      <c r="O10" s="40"/>
      <c r="P10" s="414">
        <v>40.527707376859304</v>
      </c>
      <c r="Q10" s="415"/>
      <c r="R10" s="41" t="s">
        <v>7</v>
      </c>
      <c r="S10" s="411">
        <v>3.6511609178228099E-2</v>
      </c>
      <c r="T10" s="412"/>
      <c r="U10" s="305"/>
      <c r="V10" s="414">
        <v>41.144586496923502</v>
      </c>
      <c r="W10" s="415"/>
      <c r="X10" s="41" t="s">
        <v>7</v>
      </c>
      <c r="Y10" s="411">
        <v>-7.619003452796866E-3</v>
      </c>
      <c r="Z10" s="412"/>
      <c r="AA10" s="305"/>
      <c r="AB10" s="414">
        <v>41.547842859250842</v>
      </c>
      <c r="AC10" s="415"/>
      <c r="AD10" s="41" t="s">
        <v>7</v>
      </c>
      <c r="AE10" s="411">
        <v>-3.6519652310364116E-2</v>
      </c>
      <c r="AF10" s="412"/>
      <c r="AG10" s="82"/>
    </row>
    <row r="11" spans="1:43" ht="20.25" customHeight="1" x14ac:dyDescent="0.2">
      <c r="A11" s="5"/>
      <c r="B11" s="418" t="s">
        <v>202</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x14ac:dyDescent="0.25">
      <c r="A12" s="42" t="s">
        <v>131</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9" t="s">
        <v>14</v>
      </c>
      <c r="C13" s="420"/>
      <c r="D13" s="420"/>
      <c r="E13" s="420"/>
      <c r="F13" s="420"/>
      <c r="G13" s="420"/>
      <c r="H13" s="420"/>
      <c r="I13" s="420"/>
      <c r="J13" s="420"/>
      <c r="K13" s="420"/>
      <c r="L13" s="420"/>
      <c r="M13" s="420"/>
      <c r="N13" s="420"/>
      <c r="O13" s="420"/>
      <c r="P13" s="420"/>
      <c r="Q13" s="44"/>
      <c r="R13" s="419" t="s">
        <v>19</v>
      </c>
      <c r="S13" s="420"/>
      <c r="T13" s="420"/>
      <c r="U13" s="420"/>
      <c r="V13" s="420"/>
      <c r="W13" s="420"/>
      <c r="X13" s="420"/>
      <c r="Y13" s="420"/>
      <c r="Z13" s="420"/>
      <c r="AA13" s="420"/>
      <c r="AB13" s="420"/>
      <c r="AC13" s="420"/>
      <c r="AD13" s="420"/>
      <c r="AE13" s="420"/>
      <c r="AF13" s="420"/>
      <c r="AG13" s="420"/>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0" t="s">
        <v>188</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212</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183</v>
      </c>
      <c r="U22" s="431"/>
      <c r="V22" s="431"/>
      <c r="W22" s="429" t="s">
        <v>217</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32"/>
      <c r="U23" s="432"/>
      <c r="V23" s="432"/>
      <c r="W23" s="424" t="s">
        <v>226</v>
      </c>
      <c r="X23" s="424"/>
      <c r="Y23" s="424"/>
      <c r="Z23" s="353"/>
      <c r="AA23" s="424" t="s">
        <v>195</v>
      </c>
      <c r="AB23" s="424"/>
      <c r="AC23" s="424"/>
      <c r="AD23" s="353"/>
      <c r="AE23" s="424" t="s">
        <v>227</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5" t="s">
        <v>33</v>
      </c>
      <c r="B24" s="425"/>
      <c r="C24" s="425"/>
      <c r="D24" s="425"/>
      <c r="E24" s="425"/>
      <c r="F24" s="425"/>
      <c r="G24" s="425"/>
      <c r="H24" s="425"/>
      <c r="I24" s="425"/>
      <c r="J24" s="425"/>
      <c r="K24" s="425"/>
      <c r="L24" s="425"/>
      <c r="M24" s="425"/>
      <c r="N24" s="425"/>
      <c r="O24" s="425"/>
      <c r="P24" s="425"/>
      <c r="Q24" s="425"/>
      <c r="R24" s="425"/>
      <c r="S24" s="425"/>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93</v>
      </c>
      <c r="B25" s="326" t="s">
        <v>0</v>
      </c>
      <c r="C25" s="326"/>
      <c r="D25" s="326"/>
      <c r="E25" s="326"/>
      <c r="F25" s="326"/>
      <c r="G25" s="326"/>
      <c r="H25" s="326"/>
      <c r="I25" s="327"/>
      <c r="J25" s="326"/>
      <c r="K25" s="326"/>
      <c r="L25" s="326"/>
      <c r="M25" s="326"/>
      <c r="N25" s="326"/>
      <c r="O25" s="326"/>
      <c r="P25" s="326"/>
      <c r="Q25" s="326"/>
      <c r="R25" s="326"/>
      <c r="S25" s="326"/>
      <c r="T25" s="135"/>
      <c r="U25" s="315">
        <v>50.706787058279069</v>
      </c>
      <c r="V25" s="134"/>
      <c r="W25" s="434">
        <v>7.3233599605150559</v>
      </c>
      <c r="X25" s="434"/>
      <c r="Y25" s="434"/>
      <c r="Z25" s="286"/>
      <c r="AA25" s="434">
        <v>7.0604733112792246</v>
      </c>
      <c r="AB25" s="434"/>
      <c r="AC25" s="434"/>
      <c r="AD25" s="286"/>
      <c r="AE25" s="434">
        <v>3.3068488654626265</v>
      </c>
      <c r="AF25" s="434"/>
      <c r="AG25" s="434"/>
      <c r="AK25" s="1"/>
      <c r="AL25" s="1"/>
      <c r="AM25" s="1"/>
      <c r="AN25" s="1"/>
      <c r="AO25" s="1"/>
      <c r="AP25" s="1"/>
      <c r="AQ25" s="1"/>
    </row>
    <row r="26" spans="1:66" s="174" customFormat="1" ht="14.1" customHeight="1" x14ac:dyDescent="0.2">
      <c r="A26" s="307" t="s">
        <v>94</v>
      </c>
      <c r="B26" s="332" t="s">
        <v>185</v>
      </c>
      <c r="C26" s="326"/>
      <c r="D26" s="326"/>
      <c r="E26" s="326"/>
      <c r="F26" s="326"/>
      <c r="G26" s="326"/>
      <c r="H26" s="326"/>
      <c r="I26" s="327"/>
      <c r="J26" s="326"/>
      <c r="K26" s="326"/>
      <c r="L26" s="326"/>
      <c r="M26" s="326"/>
      <c r="N26" s="326"/>
      <c r="O26" s="326"/>
      <c r="P26" s="326"/>
      <c r="Q26" s="326"/>
      <c r="R26" s="326"/>
      <c r="S26" s="326"/>
      <c r="T26" s="135"/>
      <c r="U26" s="315">
        <v>35.033039993652082</v>
      </c>
      <c r="V26" s="134"/>
      <c r="W26" s="434">
        <v>6.6553607863611681</v>
      </c>
      <c r="X26" s="434"/>
      <c r="Y26" s="434"/>
      <c r="Z26" s="286"/>
      <c r="AA26" s="434">
        <v>6.4554266583975775</v>
      </c>
      <c r="AB26" s="434"/>
      <c r="AC26" s="434"/>
      <c r="AD26" s="286"/>
      <c r="AE26" s="434">
        <v>4.2238037678535285</v>
      </c>
      <c r="AF26" s="434"/>
      <c r="AG26" s="434"/>
      <c r="AK26" s="1"/>
      <c r="AL26" s="1"/>
      <c r="AM26" s="1"/>
      <c r="AN26" s="1"/>
      <c r="AO26" s="1"/>
      <c r="AP26" s="1"/>
      <c r="AQ26" s="1"/>
    </row>
    <row r="27" spans="1:66" s="174" customFormat="1" ht="14.1" customHeight="1" x14ac:dyDescent="0.2">
      <c r="A27" s="307" t="s">
        <v>95</v>
      </c>
      <c r="B27" s="326" t="s">
        <v>78</v>
      </c>
      <c r="C27" s="326"/>
      <c r="D27" s="326"/>
      <c r="E27" s="326"/>
      <c r="F27" s="326"/>
      <c r="G27" s="326"/>
      <c r="H27" s="326"/>
      <c r="I27" s="327"/>
      <c r="J27" s="326"/>
      <c r="K27" s="326"/>
      <c r="L27" s="326"/>
      <c r="M27" s="326"/>
      <c r="N27" s="326"/>
      <c r="O27" s="326"/>
      <c r="P27" s="326"/>
      <c r="Q27" s="326"/>
      <c r="R27" s="326"/>
      <c r="S27" s="326"/>
      <c r="T27" s="135"/>
      <c r="U27" s="315">
        <v>40.507940994421602</v>
      </c>
      <c r="V27" s="134"/>
      <c r="W27" s="434">
        <v>5.2362607697195216</v>
      </c>
      <c r="X27" s="434"/>
      <c r="Y27" s="434"/>
      <c r="Z27" s="286"/>
      <c r="AA27" s="434">
        <v>5.0941365896460908</v>
      </c>
      <c r="AB27" s="434"/>
      <c r="AC27" s="434"/>
      <c r="AD27" s="286"/>
      <c r="AE27" s="434">
        <v>2.2376912198643524</v>
      </c>
      <c r="AF27" s="434"/>
      <c r="AG27" s="434"/>
      <c r="AK27" s="1"/>
      <c r="AL27" s="1"/>
      <c r="AM27" s="1"/>
      <c r="AN27" s="1"/>
      <c r="AO27" s="1"/>
      <c r="AP27" s="1"/>
      <c r="AQ27" s="1"/>
    </row>
    <row r="28" spans="1:66" s="174" customFormat="1" ht="14.1" customHeight="1" x14ac:dyDescent="0.2">
      <c r="A28" s="307" t="s">
        <v>96</v>
      </c>
      <c r="B28" s="326" t="s">
        <v>1</v>
      </c>
      <c r="C28" s="326"/>
      <c r="D28" s="326"/>
      <c r="E28" s="326"/>
      <c r="F28" s="326"/>
      <c r="G28" s="326"/>
      <c r="H28" s="326"/>
      <c r="I28" s="327"/>
      <c r="J28" s="326"/>
      <c r="K28" s="326"/>
      <c r="L28" s="326"/>
      <c r="M28" s="326"/>
      <c r="N28" s="326"/>
      <c r="O28" s="326"/>
      <c r="P28" s="326"/>
      <c r="Q28" s="326"/>
      <c r="R28" s="326"/>
      <c r="S28" s="326"/>
      <c r="T28" s="135"/>
      <c r="U28" s="315">
        <v>38.040054378196061</v>
      </c>
      <c r="V28" s="134"/>
      <c r="W28" s="434">
        <v>2.0317288289170818</v>
      </c>
      <c r="X28" s="434"/>
      <c r="Y28" s="434"/>
      <c r="Z28" s="286"/>
      <c r="AA28" s="434">
        <v>3.5587239245694278</v>
      </c>
      <c r="AB28" s="434"/>
      <c r="AC28" s="434"/>
      <c r="AD28" s="286"/>
      <c r="AE28" s="479">
        <v>-1.2536881551248911</v>
      </c>
      <c r="AF28" s="479"/>
      <c r="AG28" s="479"/>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5" t="s">
        <v>110</v>
      </c>
      <c r="B30" s="425"/>
      <c r="C30" s="425"/>
      <c r="D30" s="425"/>
      <c r="E30" s="425"/>
      <c r="F30" s="425"/>
      <c r="G30" s="425"/>
      <c r="H30" s="425"/>
      <c r="I30" s="425"/>
      <c r="J30" s="425"/>
      <c r="K30" s="425"/>
      <c r="L30" s="425"/>
      <c r="M30" s="425"/>
      <c r="N30" s="425"/>
      <c r="O30" s="425"/>
      <c r="P30" s="425"/>
      <c r="Q30" s="425"/>
      <c r="R30" s="425"/>
      <c r="S30" s="425"/>
      <c r="T30" s="329"/>
      <c r="U30" s="330"/>
      <c r="V30" s="321"/>
      <c r="W30" s="437"/>
      <c r="X30" s="437"/>
      <c r="Y30" s="437"/>
      <c r="Z30" s="322"/>
      <c r="AA30" s="437"/>
      <c r="AB30" s="437"/>
      <c r="AC30" s="437"/>
      <c r="AD30" s="322"/>
      <c r="AE30" s="437"/>
      <c r="AF30" s="437"/>
      <c r="AG30" s="437"/>
      <c r="AK30" s="137"/>
      <c r="AL30" s="137"/>
      <c r="AM30" s="137"/>
      <c r="AN30" s="137"/>
      <c r="AO30" s="137"/>
      <c r="AP30" s="137"/>
      <c r="AQ30" s="137"/>
    </row>
    <row r="31" spans="1:66" s="174" customFormat="1" ht="14.1" customHeight="1" x14ac:dyDescent="0.2">
      <c r="A31" s="307" t="s">
        <v>152</v>
      </c>
      <c r="B31" s="326" t="s">
        <v>2</v>
      </c>
      <c r="C31" s="326"/>
      <c r="D31" s="326"/>
      <c r="E31" s="326"/>
      <c r="F31" s="326"/>
      <c r="G31" s="326"/>
      <c r="H31" s="326"/>
      <c r="I31" s="327"/>
      <c r="J31" s="326"/>
      <c r="K31" s="326"/>
      <c r="L31" s="326"/>
      <c r="M31" s="326"/>
      <c r="N31" s="326"/>
      <c r="O31" s="326"/>
      <c r="P31" s="326"/>
      <c r="Q31" s="326"/>
      <c r="R31" s="326"/>
      <c r="S31" s="326"/>
      <c r="T31" s="313"/>
      <c r="U31" s="315">
        <v>77.874389999621187</v>
      </c>
      <c r="V31" s="323"/>
      <c r="W31" s="479">
        <v>-2.7724500355855213</v>
      </c>
      <c r="X31" s="479"/>
      <c r="Y31" s="479"/>
      <c r="Z31" s="286"/>
      <c r="AA31" s="479">
        <v>-4.1599172814403005</v>
      </c>
      <c r="AB31" s="479"/>
      <c r="AC31" s="479"/>
      <c r="AD31" s="286"/>
      <c r="AE31" s="479">
        <v>-4.6585847426542557</v>
      </c>
      <c r="AF31" s="479"/>
      <c r="AG31" s="479"/>
      <c r="AK31" s="1"/>
      <c r="AL31" s="1"/>
      <c r="AM31" s="1"/>
      <c r="AN31" s="1"/>
      <c r="AO31" s="1"/>
      <c r="AP31" s="1"/>
      <c r="AQ31" s="1"/>
    </row>
    <row r="32" spans="1:66" s="174" customFormat="1" ht="14.1" customHeight="1" x14ac:dyDescent="0.2">
      <c r="A32" s="307" t="s">
        <v>153</v>
      </c>
      <c r="B32" s="326" t="s">
        <v>3</v>
      </c>
      <c r="C32" s="326"/>
      <c r="D32" s="326"/>
      <c r="E32" s="326"/>
      <c r="F32" s="326"/>
      <c r="G32" s="326"/>
      <c r="H32" s="326"/>
      <c r="I32" s="327"/>
      <c r="J32" s="326"/>
      <c r="K32" s="326"/>
      <c r="L32" s="326"/>
      <c r="M32" s="326"/>
      <c r="N32" s="326"/>
      <c r="O32" s="326"/>
      <c r="P32" s="326"/>
      <c r="Q32" s="326"/>
      <c r="R32" s="326"/>
      <c r="S32" s="326"/>
      <c r="T32" s="313"/>
      <c r="U32" s="315">
        <v>79.815921363523174</v>
      </c>
      <c r="V32" s="323"/>
      <c r="W32" s="434">
        <v>2.222778087060874</v>
      </c>
      <c r="X32" s="434"/>
      <c r="Y32" s="434"/>
      <c r="Z32" s="286"/>
      <c r="AA32" s="479">
        <v>-0.79685765655848684</v>
      </c>
      <c r="AB32" s="479"/>
      <c r="AC32" s="479"/>
      <c r="AD32" s="286"/>
      <c r="AE32" s="479">
        <v>-4.1350037616851409E-2</v>
      </c>
      <c r="AF32" s="479"/>
      <c r="AG32" s="479"/>
      <c r="AK32" s="1"/>
      <c r="AL32" s="1"/>
      <c r="AM32" s="1"/>
      <c r="AN32" s="1"/>
      <c r="AO32" s="1"/>
      <c r="AP32" s="1"/>
      <c r="AQ32" s="1"/>
    </row>
    <row r="33" spans="1:43" s="174" customFormat="1" ht="14.1" customHeight="1" x14ac:dyDescent="0.2">
      <c r="A33" s="307" t="s">
        <v>154</v>
      </c>
      <c r="B33" s="326" t="s">
        <v>4</v>
      </c>
      <c r="C33" s="326"/>
      <c r="D33" s="326"/>
      <c r="E33" s="326"/>
      <c r="F33" s="326"/>
      <c r="G33" s="326"/>
      <c r="H33" s="326"/>
      <c r="I33" s="327"/>
      <c r="J33" s="326"/>
      <c r="K33" s="326"/>
      <c r="L33" s="326"/>
      <c r="M33" s="326"/>
      <c r="N33" s="326"/>
      <c r="O33" s="326"/>
      <c r="P33" s="326"/>
      <c r="Q33" s="326"/>
      <c r="R33" s="326"/>
      <c r="S33" s="326"/>
      <c r="T33" s="313"/>
      <c r="U33" s="315">
        <v>80.364209931681572</v>
      </c>
      <c r="V33" s="323"/>
      <c r="W33" s="434">
        <v>2.1041654932605525</v>
      </c>
      <c r="X33" s="434"/>
      <c r="Y33" s="434"/>
      <c r="Z33" s="286"/>
      <c r="AA33" s="434">
        <v>0.93370650517628917</v>
      </c>
      <c r="AB33" s="434"/>
      <c r="AC33" s="434"/>
      <c r="AD33" s="286"/>
      <c r="AE33" s="434">
        <v>0.73233703651465021</v>
      </c>
      <c r="AF33" s="434"/>
      <c r="AG33" s="434"/>
      <c r="AK33" s="1"/>
      <c r="AL33" s="1"/>
      <c r="AM33" s="1"/>
      <c r="AN33" s="1"/>
      <c r="AO33" s="1"/>
      <c r="AP33" s="1"/>
      <c r="AQ33" s="1"/>
    </row>
    <row r="34" spans="1:43" s="174" customFormat="1" ht="14.1" customHeight="1" x14ac:dyDescent="0.2">
      <c r="A34" s="307" t="s">
        <v>155</v>
      </c>
      <c r="B34" s="326" t="s">
        <v>5</v>
      </c>
      <c r="C34" s="326"/>
      <c r="D34" s="326"/>
      <c r="E34" s="326"/>
      <c r="F34" s="326"/>
      <c r="G34" s="326"/>
      <c r="H34" s="326"/>
      <c r="I34" s="327"/>
      <c r="J34" s="326"/>
      <c r="K34" s="326"/>
      <c r="L34" s="326"/>
      <c r="M34" s="326"/>
      <c r="N34" s="326"/>
      <c r="O34" s="326"/>
      <c r="P34" s="326"/>
      <c r="Q34" s="326"/>
      <c r="R34" s="326"/>
      <c r="S34" s="326"/>
      <c r="T34" s="313"/>
      <c r="U34" s="315">
        <v>65.780759374047676</v>
      </c>
      <c r="V34" s="323"/>
      <c r="W34" s="434">
        <v>2.7269795598973445</v>
      </c>
      <c r="X34" s="434"/>
      <c r="Y34" s="434"/>
      <c r="Z34" s="286"/>
      <c r="AA34" s="434">
        <v>2.8602402127163415</v>
      </c>
      <c r="AB34" s="434"/>
      <c r="AC34" s="434"/>
      <c r="AD34" s="286"/>
      <c r="AE34" s="434">
        <v>0.21901903737074235</v>
      </c>
      <c r="AF34" s="434"/>
      <c r="AG34" s="434"/>
    </row>
    <row r="35" spans="1:43" s="174" customFormat="1" ht="14.1" customHeight="1" x14ac:dyDescent="0.2">
      <c r="A35" s="333" t="s">
        <v>156</v>
      </c>
      <c r="B35" s="334" t="s">
        <v>6</v>
      </c>
      <c r="C35" s="334"/>
      <c r="D35" s="334"/>
      <c r="E35" s="334"/>
      <c r="F35" s="334"/>
      <c r="G35" s="334"/>
      <c r="H35" s="334"/>
      <c r="I35" s="335"/>
      <c r="J35" s="334"/>
      <c r="K35" s="334"/>
      <c r="L35" s="334"/>
      <c r="M35" s="334"/>
      <c r="N35" s="334"/>
      <c r="O35" s="334"/>
      <c r="P35" s="334"/>
      <c r="Q35" s="334"/>
      <c r="R35" s="334"/>
      <c r="S35" s="334"/>
      <c r="T35" s="278"/>
      <c r="U35" s="331">
        <v>66.540285939425402</v>
      </c>
      <c r="V35" s="324"/>
      <c r="W35" s="480">
        <v>-0.90767018849986414</v>
      </c>
      <c r="X35" s="480"/>
      <c r="Y35" s="480"/>
      <c r="Z35" s="286"/>
      <c r="AA35" s="480">
        <v>-2.4245918636046468</v>
      </c>
      <c r="AB35" s="480"/>
      <c r="AC35" s="480"/>
      <c r="AD35" s="286"/>
      <c r="AE35" s="480">
        <v>-3.5878777443170407</v>
      </c>
      <c r="AF35" s="480"/>
      <c r="AG35" s="480"/>
      <c r="AK35" s="1"/>
      <c r="AL35" s="1"/>
      <c r="AM35"/>
      <c r="AN35"/>
      <c r="AO35"/>
      <c r="AP35"/>
      <c r="AQ35"/>
    </row>
    <row r="36" spans="1:43" s="174" customFormat="1" ht="40.5" customHeight="1" x14ac:dyDescent="0.2">
      <c r="A36" s="426" t="s">
        <v>229</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6"/>
      <c r="AF37" s="436"/>
      <c r="AG37" s="436"/>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6"/>
      <c r="AF38" s="436"/>
      <c r="AG38" s="436"/>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6"/>
      <c r="AF39" s="436"/>
      <c r="AG39" s="436"/>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6"/>
      <c r="AF40" s="436"/>
      <c r="AG40" s="436"/>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6"/>
      <c r="AF41" s="436"/>
      <c r="AG41" s="436"/>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6"/>
      <c r="AF42" s="436"/>
      <c r="AG42" s="436"/>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6"/>
      <c r="AF43" s="436"/>
      <c r="AG43" s="436"/>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6"/>
      <c r="AF44" s="436"/>
      <c r="AG44" s="436"/>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6"/>
      <c r="AF45" s="436"/>
      <c r="AG45" s="436"/>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6"/>
      <c r="AF46" s="436"/>
      <c r="AG46" s="436"/>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6"/>
      <c r="AF47" s="436"/>
      <c r="AG47" s="436"/>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A5:AG5"/>
    <mergeCell ref="P6:AF6"/>
    <mergeCell ref="J1:AG1"/>
    <mergeCell ref="J2:AG2"/>
    <mergeCell ref="J3:AG3"/>
    <mergeCell ref="AE8:AF8"/>
    <mergeCell ref="P8:R8"/>
    <mergeCell ref="S8:T8"/>
    <mergeCell ref="V8:X8"/>
    <mergeCell ref="AE9:AF9"/>
    <mergeCell ref="Y8:Z8"/>
    <mergeCell ref="AE10:AF10"/>
    <mergeCell ref="P9:Q9"/>
    <mergeCell ref="S9:T9"/>
    <mergeCell ref="V9:W9"/>
    <mergeCell ref="Y9:Z9"/>
    <mergeCell ref="V10:W10"/>
    <mergeCell ref="Y10:Z10"/>
    <mergeCell ref="AB10:AC10"/>
    <mergeCell ref="AA26:AC26"/>
    <mergeCell ref="AE26:AG26"/>
    <mergeCell ref="W27:Y27"/>
    <mergeCell ref="AA27:AC27"/>
    <mergeCell ref="AE27:AG27"/>
    <mergeCell ref="W30:Y30"/>
    <mergeCell ref="AA30:AC30"/>
    <mergeCell ref="AE30:AG30"/>
    <mergeCell ref="W28:Y28"/>
    <mergeCell ref="AA28:AC28"/>
    <mergeCell ref="AE28:AG28"/>
    <mergeCell ref="AE35:AG35"/>
    <mergeCell ref="AA33:AC33"/>
    <mergeCell ref="AE33:AG33"/>
    <mergeCell ref="W34:Y34"/>
    <mergeCell ref="AA34:AC34"/>
    <mergeCell ref="AE34:AG3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s>
  <conditionalFormatting sqref="P7 V7 AB7">
    <cfRule type="iconSet" priority="44">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F9F5936-684A-464A-BCFC-4C7260616C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3C131561-6F13-485D-9A87-44456F3FC0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8AEC7D51-AC22-4C28-96ED-2813EBDAC9A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BD9C4DD0-CE79-4AEE-8889-E2A19BF5AA4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055FF0A-3DFE-4210-8BFA-8C7A249562C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40BB4A08-3066-47C9-A821-04DC833960B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BFD3E9A3-8DCE-4399-89BC-A6BEAFF7A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A3F3CB4-2C3D-401A-B3BF-B7319CA6802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1BFF2F62-C7A9-42A2-B9FC-EA9E9908CA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2016-07-18T00:01:40Z</cp:lastPrinted>
  <dcterms:created xsi:type="dcterms:W3CDTF">2004-05-25T16:27:45Z</dcterms:created>
  <dcterms:modified xsi:type="dcterms:W3CDTF">2016-07-18T00:01:43Z</dcterms:modified>
</cp:coreProperties>
</file>