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workbook>
</file>

<file path=xl/sharedStrings.xml><?xml version="1.0" encoding="utf-8"?>
<sst xmlns="http://schemas.openxmlformats.org/spreadsheetml/2006/main" count="1125" uniqueCount="252">
  <si>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</si>
  <si>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</si>
  <si>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</si>
  <si>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</si>
  <si>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</si>
  <si>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</si>
  <si>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</si>
  <si>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</si>
  <si>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</si>
  <si>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</si>
  <si>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</si>
  <si>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</si>
  <si>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</si>
  <si>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</si>
  <si>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</si>
  <si>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</si>
  <si>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</si>
  <si>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</si>
  <si>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</si>
  <si>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</si>
  <si>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</si>
  <si>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</si>
  <si>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</si>
  <si>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</si>
  <si>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</si>
  <si>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</si>
  <si>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</si>
  <si>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</si>
  <si>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</si>
  <si>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</si>
  <si>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</si>
  <si>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</si>
  <si>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</si>
  <si>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</si>
  <si>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</si>
  <si>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</si>
  <si>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</si>
  <si>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</si>
  <si>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</si>
  <si>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</si>
  <si>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</si>
  <si>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</si>
  <si>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</si>
  <si>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</si>
  <si>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</si>
  <si>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</si>
  <si>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</si>
  <si>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</si>
  <si>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</si>
  <si>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</si>
  <si>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</si>
  <si>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</si>
  <si>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</si>
  <si>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</si>
  <si>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</si>
  <si>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</si>
  <si>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</si>
  <si>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</si>
  <si>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</si>
  <si>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</si>
  <si>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</si>
  <si>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</si>
  <si>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</si>
  <si>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</si>
  <si>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</si>
  <si>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</si>
  <si>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</si>
  <si>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</si>
  <si>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</si>
  <si>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</si>
  <si>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</si>
  <si>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</si>
  <si>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</si>
  <si>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</si>
  <si>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</si>
  <si>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</si>
  <si>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</si>
  <si>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</si>
  <si>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</si>
  <si>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</si>
  <si>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</si>
  <si>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</si>
  <si>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</si>
  <si>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</si>
  <si>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</si>
  <si>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</si>
  <si>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</si>
  <si>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</si>
  <si>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</si>
  <si>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</si>
  <si>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</si>
  <si>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</si>
  <si>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</si>
  <si>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</si>
  <si>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</si>
  <si>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</si>
  <si>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</si>
  <si>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</si>
  <si>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</si>
  <si>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</si>
  <si>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</si>
  <si>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</si>
  <si>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</si>
  <si>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</si>
  <si>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</si>
  <si>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</si>
  <si>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</si>
  <si>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</si>
  <si>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</si>
  <si>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</si>
  <si>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</si>
  <si>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</si>
  <si>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</si>
  <si>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</si>
  <si>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</si>
  <si>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</si>
  <si>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</si>
  <si>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</si>
  <si>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</si>
  <si>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</si>
  <si>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</si>
  <si>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</si>
  <si>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</si>
  <si>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</si>
  <si>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</si>
  <si>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</si>
  <si>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</si>
  <si>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</si>
  <si>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</si>
  <si>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</si>
  <si>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</si>
  <si>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</si>
  <si>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</si>
  <si>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</si>
  <si>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</si>
  <si>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</si>
  <si>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</si>
  <si>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</si>
  <si>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</si>
  <si>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</si>
  <si>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</si>
  <si>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</si>
  <si>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</si>
  <si>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</si>
  <si>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</si>
  <si>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</si>
  <si>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</si>
  <si>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</si>
  <si>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</si>
  <si>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</si>
  <si>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</si>
  <si>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</si>
  <si>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</si>
  <si>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</si>
  <si>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</si>
  <si>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</si>
  <si>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</si>
  <si>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</si>
  <si>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</si>
  <si>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</si>
  <si>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</si>
  <si>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</si>
  <si>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</si>
  <si>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</si>
  <si>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</si>
  <si>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</si>
  <si>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MSU</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</si>
  <si>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</si>
  <si>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</si>
  <si>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</si>
  <si>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</si>
  <si>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</si>
  <si>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</si>
  <si>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</si>
  <si>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</si>
  <si>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Murray State University</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</si>
  <si>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</si>
  <si>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</si>
  <si>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</si>
  <si>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</si>
  <si>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</si>
  <si>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</si>
  <si>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</si>
  <si>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</si>
  <si>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</si>
  <si>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</si>
  <si>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</si>
  <si>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</si>
  <si>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</si>
  <si>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</si>
  <si>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</si>
  <si>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</si>
  <si>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</si>
  <si>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</si>
  <si>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t>Percentage responding "Very much" or "Quite a bit" about how much coursework emphasized…</t>
  </si>
  <si>
    <t>Percentage rating their interactions a 6 or 7 (on a scale from 1="Poor" to 7="Excellent") with…</t>
  </si>
  <si>
    <t>This page intentionally left blank.</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</si>
  <si>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</si>
  <si>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t>NSSE 2017 
Engagement Indicators</t>
  </si>
  <si>
    <t>NSSE 2017 Engagement Indicators</t>
  </si>
  <si>
    <t>Comparisons of your students’ average scores on each EI with those of students at institutions whose average scores were in the top 50% and top 10% of 2016 and 2017 participating institutions.</t>
  </si>
  <si>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2016 and 2017 NSSE institutions, and 
    (b) institutions with average scores placing them in the top 10% of all 2016 and 2017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</si>
  <si>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t>Displays how average EI scores for your students compare with those of students at your comparison group institutions.</t>
  </si>
  <si>
    <r>
      <t xml:space="preserve">Rocconi, L., &amp; Gonyea, R. M. (2015, May). </t>
    </r>
    <r>
      <rPr>
        <i/>
        <sz val="7"/>
        <rFont val="Times New Roman"/>
        <family val="1"/>
      </rPr>
      <t>Contextualizing student engagement effect sizes: An empirical analysis.</t>
    </r>
    <r>
      <rPr>
        <sz val="7"/>
        <rFont val="Times New Roman"/>
        <family val="1"/>
      </rPr>
      <t xml:space="preserve"> Paper presented at the Association for Institutional Research Annual Forum, Denver, CO. </t>
    </r>
  </si>
  <si>
    <r>
      <t>Performance</t>
    </r>
    <r>
      <rPr>
        <vertAlign val="superscript"/>
        <sz val="11"/>
        <color theme="2"/>
        <rFont val="Calibri"/>
        <family val="2"/>
        <scheme val="minor"/>
      </rPr>
      <t>a</t>
    </r>
    <r>
      <rPr>
        <b/>
        <sz val="11"/>
        <color theme="2"/>
        <rFont val="Calibri"/>
        <family val="2"/>
        <scheme val="minor"/>
      </rPr>
      <t xml:space="preserve"> on Indicator Items</t>
    </r>
  </si>
  <si>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</si>
  <si>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t>Benchmark Institut</t>
  </si>
  <si>
    <t>KY &amp; Regional Instit</t>
  </si>
  <si>
    <t>SE Public Masters</t>
  </si>
  <si>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2016 
    and 2017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</si>
  <si>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t>
  </si>
  <si>
    <t>***</t>
  </si>
  <si>
    <t>**</t>
  </si>
  <si>
    <t>IPEDS: 157401</t>
  </si>
  <si>
    <t>First-Year Students</t>
  </si>
  <si>
    <t>Your first-year students compared with</t>
  </si>
  <si>
    <t>Seniors</t>
  </si>
  <si>
    <t>Your seniors compared with</t>
  </si>
  <si>
    <t>Academic Challenge: First-year students</t>
  </si>
  <si>
    <t>Academic Challenge: First-year students (continued)</t>
  </si>
  <si>
    <t>Percentage point difference between your FY students and</t>
  </si>
  <si>
    <t>Academic Challenge: Seniors</t>
  </si>
  <si>
    <t>Academic Challenge: Seniors (continued)</t>
  </si>
  <si>
    <t>Percentage point difference between your seniors and</t>
  </si>
  <si>
    <t>Learning with Peers: First-year students</t>
  </si>
  <si>
    <t>Learning with Peers: Seniors</t>
  </si>
  <si>
    <t>Experiences with Faculty: First-year students</t>
  </si>
  <si>
    <t>Experiences with Faculty: Seniors</t>
  </si>
  <si>
    <t>Campus Environment: First-year students</t>
  </si>
  <si>
    <t>Campus Environment: Seniors</t>
  </si>
  <si>
    <t>✓</t>
  </si>
  <si>
    <t/>
  </si>
  <si>
    <t>Detailed Statistics: First-year students</t>
  </si>
  <si>
    <t>(N = 655)</t>
  </si>
  <si>
    <t>(N = 676)</t>
  </si>
  <si>
    <t>(N = 609)</t>
  </si>
  <si>
    <t>(N = 656)</t>
  </si>
  <si>
    <t>(N = 690)</t>
  </si>
  <si>
    <t>(N = 658)</t>
  </si>
  <si>
    <t>(N = 661)</t>
  </si>
  <si>
    <t>(N = 598)</t>
  </si>
  <si>
    <t>(N = 574)</t>
  </si>
  <si>
    <t>Detailed Statistics: Seniors</t>
  </si>
  <si>
    <t>(N = 677)</t>
  </si>
  <si>
    <t>(N = 633)</t>
  </si>
  <si>
    <t>(N = 673)</t>
  </si>
  <si>
    <t>(N = 696)</t>
  </si>
  <si>
    <t>(N = 640)</t>
  </si>
  <si>
    <t>(N = 681)</t>
  </si>
  <si>
    <t>(N = 680)</t>
  </si>
  <si>
    <t>(N = 617)</t>
  </si>
  <si>
    <t>(N = 612)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</si>
</sst>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8"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11"/>
      <color theme="0" tint="-0.499984740745262"/>
      <name val="Arial Unicode MS"/>
      <family val="2"/>
    </font>
    <font>
      <b/>
      <sz val="7"/>
      <name val="Calibri"/>
      <family val="2"/>
      <scheme val="minor"/>
    </font>
    <font>
      <vertAlign val="superscript"/>
      <sz val="11"/>
      <color theme="2"/>
      <name val="Calibri"/>
      <family val="2"/>
      <scheme val="minor"/>
    </font>
    <font>
      <sz val="14"/>
      <color theme="0" tint="-0.499984740745262"/>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9" fillId="0" borderId="0"/>
    <xf numFmtId="0" fontId="124" fillId="0" borderId="0"/>
    <xf numFmtId="0" fontId="3" fillId="0" borderId="0"/>
    <xf numFmtId="0" fontId="3" fillId="0" borderId="0"/>
    <xf numFmtId="0" fontId="124" fillId="0" borderId="0"/>
    <xf numFmtId="0" fontId="124" fillId="0" borderId="0"/>
  </cellStyleXfs>
  <cellXfs count="482">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9" fillId="24" borderId="0" xfId="0" applyFont="1" applyFill="1" applyBorder="1" applyAlignment="1">
      <alignment horizontal="left" vertical="center"/>
    </xf>
    <xf numFmtId="0" fontId="89"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90" fillId="24" borderId="0" xfId="0" applyFont="1" applyFill="1" applyBorder="1" applyAlignment="1">
      <alignment horizontal="center"/>
    </xf>
    <xf numFmtId="0" fontId="66" fillId="0" borderId="0" xfId="0" applyFont="1" applyBorder="1" applyAlignment="1"/>
    <xf numFmtId="0" fontId="91" fillId="24" borderId="0" xfId="0" applyFont="1" applyFill="1" applyBorder="1" applyAlignment="1">
      <alignment horizontal="center"/>
    </xf>
    <xf numFmtId="0" fontId="91"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7"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3" fillId="24" borderId="0" xfId="0" applyNumberFormat="1" applyFont="1" applyFill="1" applyBorder="1" applyAlignment="1">
      <alignment horizontal="right"/>
    </xf>
    <xf numFmtId="3" fontId="93" fillId="24" borderId="0" xfId="28" applyNumberFormat="1" applyFont="1" applyFill="1" applyBorder="1" applyAlignment="1" applyProtection="1">
      <alignment horizontal="right"/>
      <protection locked="0"/>
    </xf>
    <xf numFmtId="2" fontId="93" fillId="24" borderId="16" xfId="0" applyNumberFormat="1" applyFont="1" applyFill="1" applyBorder="1" applyAlignment="1">
      <alignment horizontal="right" wrapText="1"/>
    </xf>
    <xf numFmtId="2" fontId="93" fillId="24" borderId="16" xfId="0" applyNumberFormat="1" applyFont="1" applyFill="1" applyBorder="1" applyAlignment="1">
      <alignment horizontal="right"/>
    </xf>
    <xf numFmtId="0" fontId="93" fillId="24" borderId="16" xfId="0" applyFont="1" applyFill="1" applyBorder="1" applyAlignment="1">
      <alignment horizontal="right" wrapText="1"/>
    </xf>
    <xf numFmtId="3" fontId="93"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101" fillId="24" borderId="0" xfId="0" applyFont="1" applyFill="1" applyBorder="1" applyAlignment="1">
      <alignment horizontal="left" vertical="center"/>
    </xf>
    <xf numFmtId="0" fontId="102" fillId="24" borderId="0" xfId="0" applyFont="1" applyFill="1" applyBorder="1" applyAlignment="1">
      <alignment horizontal="left"/>
    </xf>
    <xf numFmtId="0" fontId="103" fillId="0" borderId="0" xfId="0" applyFont="1" applyBorder="1"/>
    <xf numFmtId="0" fontId="75" fillId="24" borderId="0" xfId="0" applyFont="1" applyFill="1" applyBorder="1" applyAlignment="1">
      <alignment horizontal="left" vertical="center"/>
    </xf>
    <xf numFmtId="0" fontId="106" fillId="24" borderId="0" xfId="0" applyFont="1" applyFill="1" applyBorder="1" applyAlignment="1">
      <alignment horizontal="left" vertical="center"/>
    </xf>
    <xf numFmtId="0" fontId="101" fillId="24" borderId="16" xfId="0" applyFont="1" applyFill="1" applyBorder="1" applyAlignment="1">
      <alignment horizontal="left" vertical="center"/>
    </xf>
    <xf numFmtId="0" fontId="92" fillId="24" borderId="16" xfId="0" applyFont="1" applyFill="1" applyBorder="1" applyAlignment="1">
      <alignment horizontal="left" vertical="center"/>
    </xf>
    <xf numFmtId="0" fontId="102"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4" fillId="25" borderId="16" xfId="0" applyFont="1" applyFill="1" applyBorder="1" applyAlignment="1">
      <alignment horizontal="left" vertical="top" wrapText="1"/>
    </xf>
    <xf numFmtId="0" fontId="115" fillId="25" borderId="16" xfId="0" applyFont="1" applyFill="1" applyBorder="1" applyAlignment="1">
      <alignment horizontal="left" vertical="top"/>
    </xf>
    <xf numFmtId="0" fontId="116" fillId="25" borderId="16" xfId="0" applyFont="1" applyFill="1" applyBorder="1" applyAlignment="1">
      <alignment vertical="top"/>
    </xf>
    <xf numFmtId="0" fontId="114" fillId="25" borderId="0" xfId="0" applyFont="1" applyFill="1" applyBorder="1" applyAlignment="1">
      <alignment horizontal="left" vertical="top" wrapText="1"/>
    </xf>
    <xf numFmtId="0" fontId="115" fillId="25" borderId="0" xfId="0" applyFont="1" applyFill="1" applyBorder="1" applyAlignment="1">
      <alignment horizontal="left" vertical="top"/>
    </xf>
    <xf numFmtId="0" fontId="116" fillId="25" borderId="0" xfId="0" applyFont="1" applyFill="1" applyBorder="1" applyAlignment="1">
      <alignment vertical="top"/>
    </xf>
    <xf numFmtId="0" fontId="114" fillId="25" borderId="15" xfId="0" applyFont="1" applyFill="1" applyBorder="1" applyAlignment="1">
      <alignment horizontal="left" vertical="top" wrapText="1"/>
    </xf>
    <xf numFmtId="0" fontId="115" fillId="25" borderId="15" xfId="0" applyFont="1" applyFill="1" applyBorder="1" applyAlignment="1">
      <alignment horizontal="left" vertical="top"/>
    </xf>
    <xf numFmtId="0" fontId="116"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6" fillId="0" borderId="0" xfId="0" applyFont="1" applyFill="1"/>
    <xf numFmtId="0" fontId="126" fillId="0" borderId="0" xfId="0" applyFont="1" applyFill="1" applyAlignment="1"/>
    <xf numFmtId="0" fontId="128" fillId="0" borderId="0" xfId="0" applyFont="1"/>
    <xf numFmtId="0" fontId="129" fillId="0" borderId="0" xfId="0" applyFont="1" applyFill="1"/>
    <xf numFmtId="3" fontId="130" fillId="0" borderId="0" xfId="28" applyNumberFormat="1" applyFont="1" applyFill="1" applyBorder="1" applyAlignment="1" applyProtection="1">
      <alignment horizontal="center"/>
      <protection locked="0"/>
    </xf>
    <xf numFmtId="0" fontId="131" fillId="0" borderId="0" xfId="0" applyFont="1" applyFill="1" applyBorder="1" applyAlignment="1"/>
    <xf numFmtId="0" fontId="131" fillId="0" borderId="0" xfId="0" applyFont="1" applyFill="1" applyBorder="1" applyAlignment="1">
      <alignment vertical="center"/>
    </xf>
    <xf numFmtId="1" fontId="131" fillId="0" borderId="0" xfId="0" applyNumberFormat="1" applyFont="1" applyFill="1" applyBorder="1" applyAlignment="1"/>
    <xf numFmtId="168" fontId="131"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6"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2" fillId="0" borderId="0" xfId="0" applyFont="1" applyFill="1"/>
    <xf numFmtId="0" fontId="112" fillId="0" borderId="0" xfId="0" applyFont="1" applyFill="1" applyAlignment="1"/>
    <xf numFmtId="0" fontId="113"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7"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88"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3"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8" fillId="0" borderId="0" xfId="0" applyFont="1" applyFill="1" applyBorder="1"/>
    <xf numFmtId="0" fontId="128"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4" fillId="0" borderId="0" xfId="0" applyFont="1" applyFill="1" applyBorder="1" applyAlignment="1">
      <alignment horizontal="left" vertical="center" indent="1"/>
    </xf>
    <xf numFmtId="0" fontId="104"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8" fillId="0" borderId="0" xfId="0" applyNumberFormat="1" applyFont="1" applyFill="1" applyBorder="1"/>
    <xf numFmtId="2" fontId="128"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8" fillId="0" borderId="0" xfId="0" applyFont="1" applyFill="1" applyBorder="1" applyAlignment="1">
      <alignment horizontal="center"/>
    </xf>
    <xf numFmtId="0" fontId="97"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100"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100"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100"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7" fillId="0" borderId="0" xfId="0" applyFont="1" applyFill="1"/>
    <xf numFmtId="0" fontId="136" fillId="0" borderId="0" xfId="0" applyFont="1" applyFill="1" applyAlignment="1">
      <alignment horizontal="right"/>
    </xf>
    <xf numFmtId="0" fontId="137" fillId="0" borderId="0" xfId="0" applyFont="1" applyFill="1"/>
    <xf numFmtId="0" fontId="138"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9" fillId="0" borderId="0" xfId="0" applyFont="1" applyFill="1" applyBorder="1" applyAlignment="1">
      <alignment horizontal="center" wrapText="1"/>
    </xf>
    <xf numFmtId="1" fontId="138"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8" fillId="0" borderId="0" xfId="0" applyNumberFormat="1" applyFont="1" applyFill="1" applyAlignment="1"/>
    <xf numFmtId="0" fontId="138"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5"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5"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3" fillId="0" borderId="16" xfId="0" applyFont="1" applyFill="1" applyBorder="1" applyAlignment="1">
      <alignment horizontal="center" vertical="center" wrapText="1"/>
    </xf>
    <xf numFmtId="164" fontId="138" fillId="0" borderId="0" xfId="0" applyNumberFormat="1" applyFont="1" applyFill="1" applyAlignment="1">
      <alignment vertical="center"/>
    </xf>
    <xf numFmtId="164" fontId="138"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5"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70"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21" fillId="0" borderId="0" xfId="0" applyFont="1" applyFill="1" applyBorder="1" applyAlignment="1">
      <alignment horizontal="left"/>
    </xf>
    <xf numFmtId="0" fontId="121" fillId="0" borderId="0" xfId="0" applyFont="1" applyFill="1" applyBorder="1" applyAlignment="1"/>
    <xf numFmtId="2" fontId="144" fillId="0" borderId="0" xfId="0" quotePrefix="1" applyNumberFormat="1" applyFont="1" applyFill="1" applyBorder="1" applyAlignment="1">
      <alignment horizontal="center" vertical="center"/>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61" fillId="0" borderId="12" xfId="0" applyFont="1" applyFill="1" applyBorder="1" applyAlignment="1">
      <alignment horizontal="center" vertical="center"/>
    </xf>
    <xf numFmtId="0" fontId="145" fillId="0" borderId="15" xfId="0" applyFont="1" applyFill="1" applyBorder="1" applyAlignment="1">
      <alignment horizontal="center" wrapText="1"/>
    </xf>
    <xf numFmtId="0" fontId="127" fillId="0" borderId="0" xfId="0" applyFont="1"/>
    <xf numFmtId="0" fontId="128" fillId="0" borderId="0" xfId="0" applyFont="1" applyFill="1"/>
    <xf numFmtId="170" fontId="80" fillId="0" borderId="0" xfId="0" applyNumberFormat="1" applyFont="1" applyFill="1" applyBorder="1" applyAlignment="1">
      <alignment horizontal="left" vertical="center" indent="1"/>
    </xf>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4" fillId="25" borderId="16" xfId="0" applyFont="1" applyFill="1" applyBorder="1" applyAlignment="1">
      <alignment horizontal="left" vertical="center" wrapText="1"/>
    </xf>
    <xf numFmtId="0" fontId="114" fillId="25" borderId="0" xfId="0" applyFont="1" applyFill="1" applyBorder="1" applyAlignment="1">
      <alignment horizontal="left" vertical="center" wrapText="1"/>
    </xf>
    <xf numFmtId="0" fontId="114"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104" fillId="0" borderId="16" xfId="0" applyFont="1" applyFill="1" applyBorder="1" applyAlignment="1">
      <alignment horizontal="left" vertical="center" wrapText="1"/>
    </xf>
    <xf numFmtId="0" fontId="105" fillId="0" borderId="16" xfId="0" applyFont="1" applyFill="1" applyBorder="1" applyAlignment="1">
      <alignment horizontal="left" vertical="center" wrapText="1"/>
    </xf>
    <xf numFmtId="0" fontId="105" fillId="0" borderId="0" xfId="0" applyFont="1" applyFill="1" applyBorder="1" applyAlignment="1">
      <alignment horizontal="left" vertical="center" wrapText="1"/>
    </xf>
    <xf numFmtId="2" fontId="120" fillId="0" borderId="0" xfId="0" quotePrefix="1" applyNumberFormat="1" applyFont="1" applyFill="1" applyBorder="1" applyAlignment="1">
      <alignment horizontal="center" vertical="center"/>
    </xf>
    <xf numFmtId="2" fontId="120" fillId="0" borderId="0" xfId="0" applyNumberFormat="1" applyFont="1" applyFill="1" applyBorder="1" applyAlignment="1">
      <alignment horizontal="center" vertical="center"/>
    </xf>
    <xf numFmtId="2" fontId="120" fillId="0" borderId="16" xfId="0" quotePrefix="1" applyNumberFormat="1" applyFont="1" applyFill="1" applyBorder="1" applyAlignment="1">
      <alignment horizontal="center" vertical="center"/>
    </xf>
    <xf numFmtId="2" fontId="120" fillId="0" borderId="16" xfId="0" applyNumberFormat="1" applyFont="1" applyFill="1" applyBorder="1" applyAlignment="1">
      <alignment horizontal="center" vertical="center"/>
    </xf>
    <xf numFmtId="0" fontId="61" fillId="0" borderId="12" xfId="0" applyFont="1" applyFill="1" applyBorder="1" applyAlignment="1">
      <alignment horizontal="center" vertical="center"/>
    </xf>
    <xf numFmtId="164" fontId="120" fillId="0" borderId="0" xfId="0" applyNumberFormat="1" applyFont="1" applyFill="1" applyBorder="1" applyAlignment="1">
      <alignment horizontal="center" vertical="center"/>
    </xf>
    <xf numFmtId="0" fontId="104" fillId="0" borderId="0" xfId="0" applyFont="1" applyFill="1" applyBorder="1" applyAlignment="1">
      <alignment horizontal="left" vertical="center" wrapText="1"/>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2" fontId="122" fillId="0" borderId="0" xfId="0" applyNumberFormat="1" applyFont="1" applyFill="1" applyBorder="1" applyAlignment="1">
      <alignment horizontal="center" vertical="center"/>
    </xf>
    <xf numFmtId="164" fontId="122" fillId="0" borderId="0" xfId="0" applyNumberFormat="1" applyFont="1" applyFill="1" applyBorder="1" applyAlignment="1">
      <alignment horizontal="center" vertical="center"/>
    </xf>
    <xf numFmtId="0" fontId="24" fillId="0" borderId="12" xfId="0" applyFont="1" applyFill="1" applyBorder="1" applyAlignment="1">
      <alignment horizontal="left" vertical="top" wrapText="1"/>
    </xf>
    <xf numFmtId="1" fontId="132" fillId="0" borderId="0" xfId="0" quotePrefix="1" applyNumberFormat="1" applyFont="1" applyFill="1" applyBorder="1" applyAlignment="1">
      <alignment horizontal="center" vertical="center"/>
    </xf>
    <xf numFmtId="1" fontId="132" fillId="0" borderId="0" xfId="0" applyNumberFormat="1" applyFont="1" applyFill="1" applyBorder="1" applyAlignment="1">
      <alignment horizontal="center" vertical="center"/>
    </xf>
    <xf numFmtId="1" fontId="133" fillId="0" borderId="0" xfId="0" applyNumberFormat="1" applyFont="1" applyFill="1" applyBorder="1" applyAlignment="1">
      <alignment horizontal="center" vertical="center"/>
    </xf>
    <xf numFmtId="0" fontId="128" fillId="0" borderId="0" xfId="0" applyFont="1" applyFill="1" applyBorder="1" applyAlignment="1">
      <alignment horizontal="center"/>
    </xf>
    <xf numFmtId="0" fontId="24" fillId="0" borderId="14" xfId="0" applyFont="1" applyFill="1" applyBorder="1" applyAlignment="1">
      <alignment horizontal="left" vertical="top" wrapText="1"/>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170" fontId="80" fillId="0" borderId="0" xfId="0" applyNumberFormat="1" applyFont="1" applyFill="1" applyBorder="1" applyAlignment="1">
      <alignment horizontal="left" vertical="center" indent="1"/>
    </xf>
    <xf numFmtId="0" fontId="30" fillId="0" borderId="16" xfId="0" applyFont="1" applyFill="1" applyBorder="1" applyAlignment="1">
      <alignment horizontal="left" vertical="center" wrapText="1"/>
    </xf>
    <xf numFmtId="0" fontId="145" fillId="0" borderId="15" xfId="0" applyFont="1" applyFill="1" applyBorder="1" applyAlignment="1">
      <alignment horizontal="center"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93" fillId="0" borderId="15" xfId="0" applyFont="1" applyFill="1" applyBorder="1" applyAlignment="1">
      <alignment horizontal="center" wrapText="1"/>
    </xf>
    <xf numFmtId="0" fontId="145" fillId="25" borderId="0" xfId="0" applyFont="1" applyFill="1" applyBorder="1" applyAlignment="1">
      <alignment horizontal="center" wrapText="1"/>
    </xf>
    <xf numFmtId="0" fontId="127" fillId="0" borderId="0" xfId="0" applyFont="1" applyAlignment="1">
      <alignment wrapText="1"/>
    </xf>
    <xf numFmtId="0" fontId="127" fillId="0" borderId="15" xfId="0" applyFont="1" applyBorder="1" applyAlignment="1">
      <alignment wrapText="1"/>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1" fontId="80" fillId="0" borderId="0"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1" fontId="80" fillId="0" borderId="16" xfId="0" applyNumberFormat="1" applyFont="1" applyBorder="1" applyAlignment="1">
      <alignment horizontal="left" vertical="center"/>
    </xf>
    <xf numFmtId="0" fontId="0" fillId="0" borderId="16" xfId="0" applyBorder="1" applyAlignment="1">
      <alignment horizontal="center"/>
    </xf>
    <xf numFmtId="0" fontId="0" fillId="0" borderId="15" xfId="0" applyBorder="1" applyAlignment="1">
      <alignment horizontal="center"/>
    </xf>
    <xf numFmtId="0" fontId="49" fillId="25" borderId="15" xfId="0" applyFont="1" applyFill="1"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2" fillId="0" borderId="13" xfId="0" applyFont="1" applyFill="1" applyBorder="1" applyAlignment="1">
      <alignment horizontal="center" vertical="top" wrapText="1"/>
    </xf>
    <xf numFmtId="164" fontId="77" fillId="25" borderId="0" xfId="0" applyNumberFormat="1" applyFont="1" applyFill="1" applyBorder="1" applyAlignment="1">
      <alignment horizontal="right" indent="2"/>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66" fillId="25" borderId="15" xfId="0" applyFont="1" applyFill="1" applyBorder="1" applyAlignment="1">
      <alignment horizontal="left"/>
    </xf>
    <xf numFmtId="0" fontId="66" fillId="25" borderId="0" xfId="0" applyFont="1" applyFill="1" applyBorder="1" applyAlignment="1">
      <alignment horizontal="left"/>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0" fontId="72" fillId="25" borderId="15" xfId="0" applyFont="1" applyFill="1" applyBorder="1" applyAlignment="1">
      <alignment horizontal="right" vertical="top" wrapText="1" indent="2"/>
    </xf>
    <xf numFmtId="0" fontId="96"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91" fillId="24" borderId="13" xfId="0" applyFont="1" applyFill="1" applyBorder="1" applyAlignment="1">
      <alignment horizontal="center"/>
    </xf>
    <xf numFmtId="0" fontId="91" fillId="24" borderId="13" xfId="0" applyFont="1" applyFill="1" applyBorder="1" applyAlignment="1">
      <alignment horizontal="center" wrapText="1"/>
    </xf>
    <xf numFmtId="165" fontId="91" fillId="24" borderId="13" xfId="0" applyNumberFormat="1" applyFont="1" applyFill="1" applyBorder="1" applyAlignment="1">
      <alignment horizontal="center" wrapText="1"/>
    </xf>
    <xf numFmtId="2" fontId="147" fillId="0" borderId="16" xfId="0" quotePrefix="1" applyNumberFormat="1" applyFont="1" applyFill="1" applyBorder="1" applyAlignment="1">
      <alignment horizontal="center" vertical="center"/>
    </xf>
    <xf numFmtId="2" fontId="147" fillId="0" borderId="0" xfId="0" quotePrefix="1" applyNumberFormat="1" applyFont="1" applyFill="1" applyBorder="1" applyAlignment="1">
      <alignment horizontal="center" vertical="center"/>
    </xf>
    <xf numFmtId="170" fontId="80" fillId="0" borderId="0" xfId="0" applyNumberFormat="1" applyFont="1" applyFill="1" applyBorder="1" applyAlignment="1">
      <alignment horizontal="right" vertical="center" indent="1"/>
    </xf>
    <xf numFmtId="170" fontId="80"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10</c:v>
                  </c:pt>
                  <c:pt idx="2">
                    <c:v>10</c:v>
                  </c:pt>
                  <c:pt idx="3">
                    <c:v>15</c:v>
                  </c:pt>
                </c:numCache>
              </c:numRef>
            </c:plus>
            <c:minus>
              <c:numRef>
                <c:f>FYSUM!$X$9:$X$12</c:f>
                <c:numCache>
                  <c:formatCode>General</c:formatCode>
                  <c:ptCount val="4"/>
                  <c:pt idx="0">
                    <c:v>10</c:v>
                  </c:pt>
                  <c:pt idx="1">
                    <c:v>10</c:v>
                  </c:pt>
                  <c:pt idx="2">
                    <c:v>10</c:v>
                  </c:pt>
                  <c:pt idx="3">
                    <c:v>15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FYSUM!$Y$9:$Y$12</c:f>
              <c:numCache>
                <c:formatCode>0</c:formatCode>
                <c:ptCount val="4"/>
                <c:pt idx="0">
                  <c:v>30</c:v>
                </c:pt>
                <c:pt idx="1">
                  <c:v>25</c:v>
                </c:pt>
                <c:pt idx="2">
                  <c:v>30</c:v>
                </c:pt>
                <c:pt idx="3">
                  <c:v>30</c:v>
                </c:pt>
              </c:numCache>
            </c:numRef>
          </c:val>
          <c:extLst xmlns:c16r2="http://schemas.microsoft.com/office/drawing/2015/06/char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49C-41CB-AF1F-515A753E8FEC}"/>
              </c:ext>
            </c:extLst>
          </c:dPt>
          <c:cat>
            <c:strRef>
              <c:f>FYSUM!$B$9:$B$12</c:f>
              <c:strCache>
                <c:ptCount val="4"/>
                <c:pt idx="0">
                  <c:v>MSU</c:v>
                </c:pt>
                <c:pt idx="1">
                  <c:v>Benchmark Institut</c:v>
                </c:pt>
                <c:pt idx="2">
                  <c:v>KY &amp; Regional Instit</c:v>
                </c:pt>
                <c:pt idx="3">
                  <c:v>SE Public Masters</c:v>
                </c:pt>
              </c:strCache>
            </c:strRef>
          </c:cat>
          <c:val>
            <c:numRef>
              <c:f>FYSUM!$Z$9:$Z$12</c:f>
              <c:numCache>
                <c:formatCode>0</c:formatCode>
                <c:ptCount val="4"/>
                <c:pt idx="0">
                  <c:v>5</c:v>
                </c:pt>
                <c:pt idx="1">
                  <c:v>15</c:v>
                </c:pt>
                <c:pt idx="2">
                  <c:v>10</c:v>
                </c:pt>
                <c:pt idx="3">
                  <c:v>10</c:v>
                </c:pt>
              </c:numCache>
            </c:numRef>
          </c:val>
          <c:extLst xmlns:c16r2="http://schemas.microsoft.com/office/drawing/2015/06/char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FYSUM!$AA$9:$AA$12</c:f>
              <c:numCache>
                <c:formatCode>0</c:formatCode>
                <c:ptCount val="4"/>
                <c:pt idx="0">
                  <c:v>10</c:v>
                </c:pt>
                <c:pt idx="1">
                  <c:v>5</c:v>
                </c:pt>
                <c:pt idx="2">
                  <c:v>5</c:v>
                </c:pt>
                <c:pt idx="3">
                  <c:v>5</c:v>
                </c:pt>
              </c:numCache>
            </c:numRef>
          </c:val>
          <c:extLst xmlns:c16r2="http://schemas.microsoft.com/office/drawing/2015/06/char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158460928"/>
        <c:axId val="813786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FYSUM!$D$9:$D$12</c:f>
              <c:numCache>
                <c:formatCode>.0</c:formatCode>
                <c:ptCount val="4"/>
                <c:pt idx="0">
                  <c:v>36.343271603921401</c:v>
                </c:pt>
                <c:pt idx="1">
                  <c:v>36.676051717368196</c:v>
                </c:pt>
                <c:pt idx="2">
                  <c:v>37.544709811370943</c:v>
                </c:pt>
                <c:pt idx="3">
                  <c:v>37.548321093505386</c:v>
                </c:pt>
              </c:numCache>
            </c:numRef>
          </c:yVal>
          <c:smooth val="0"/>
          <c:extLst xmlns:c16r2="http://schemas.microsoft.com/office/drawing/2015/06/char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158460928"/>
        <c:axId val="81378624"/>
      </c:scatterChart>
      <c:catAx>
        <c:axId val="1584609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378624"/>
        <c:crosses val="autoZero"/>
        <c:auto val="1"/>
        <c:lblAlgn val="ctr"/>
        <c:lblOffset val="100"/>
        <c:tickLblSkip val="1"/>
        <c:tickMarkSkip val="1"/>
        <c:noMultiLvlLbl val="0"/>
      </c:catAx>
      <c:valAx>
        <c:axId val="813786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4609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3864576"/>
        <c:axId val="85736768"/>
      </c:lineChart>
      <c:catAx>
        <c:axId val="838645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5736768"/>
        <c:crosses val="autoZero"/>
        <c:auto val="1"/>
        <c:lblAlgn val="ctr"/>
        <c:lblOffset val="100"/>
        <c:tickLblSkip val="1"/>
        <c:tickMarkSkip val="1"/>
        <c:noMultiLvlLbl val="0"/>
      </c:catAx>
      <c:valAx>
        <c:axId val="857367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38645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4099072"/>
        <c:axId val="86328448"/>
      </c:lineChart>
      <c:catAx>
        <c:axId val="840990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328448"/>
        <c:crosses val="autoZero"/>
        <c:auto val="1"/>
        <c:lblAlgn val="ctr"/>
        <c:lblOffset val="100"/>
        <c:tickLblSkip val="1"/>
        <c:tickMarkSkip val="1"/>
        <c:noMultiLvlLbl val="0"/>
      </c:catAx>
      <c:valAx>
        <c:axId val="863284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409907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10</c:v>
                  </c:pt>
                  <c:pt idx="3">
                    <c:v>10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FYSUM!$Y$42:$Y$45</c:f>
              <c:numCache>
                <c:formatCode>0</c:formatCode>
                <c:ptCount val="4"/>
                <c:pt idx="0">
                  <c:v>25</c:v>
                </c:pt>
                <c:pt idx="1">
                  <c:v>20</c:v>
                </c:pt>
                <c:pt idx="2">
                  <c:v>20</c:v>
                </c:pt>
                <c:pt idx="3">
                  <c:v>20</c:v>
                </c:pt>
              </c:numCache>
            </c:numRef>
          </c:val>
          <c:extLst xmlns:c16r2="http://schemas.microsoft.com/office/drawing/2015/06/char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C27-498E-9959-1420351F82C9}"/>
              </c:ext>
            </c:extLst>
          </c:dPt>
          <c:cat>
            <c:strRef>
              <c:f>FYSUM!$B$9:$B$12</c:f>
              <c:strCache>
                <c:ptCount val="4"/>
                <c:pt idx="0">
                  <c:v>MSU</c:v>
                </c:pt>
                <c:pt idx="1">
                  <c:v>Benchmark Institut</c:v>
                </c:pt>
                <c:pt idx="2">
                  <c:v>KY &amp; Regional Instit</c:v>
                </c:pt>
                <c:pt idx="3">
                  <c:v>SE Public Masters</c:v>
                </c:pt>
              </c:strCache>
            </c:strRef>
          </c:cat>
          <c:val>
            <c:numRef>
              <c:f>FYSUM!$Z$42:$Z$45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15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FYSUM!$AA$42:$AA$45</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84100096"/>
        <c:axId val="863301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FYSUM!$D$42:$D$45</c:f>
              <c:numCache>
                <c:formatCode>.0</c:formatCode>
                <c:ptCount val="4"/>
                <c:pt idx="0">
                  <c:v>32.664760111676387</c:v>
                </c:pt>
                <c:pt idx="1">
                  <c:v>31.766690275040393</c:v>
                </c:pt>
                <c:pt idx="2">
                  <c:v>31.637952047101447</c:v>
                </c:pt>
                <c:pt idx="3">
                  <c:v>32.194303127603824</c:v>
                </c:pt>
              </c:numCache>
            </c:numRef>
          </c:yVal>
          <c:smooth val="0"/>
          <c:extLst xmlns:c16r2="http://schemas.microsoft.com/office/drawing/2015/06/char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84100096"/>
        <c:axId val="86330176"/>
      </c:scatterChart>
      <c:catAx>
        <c:axId val="841000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330176"/>
        <c:crosses val="autoZero"/>
        <c:auto val="1"/>
        <c:lblAlgn val="ctr"/>
        <c:lblOffset val="100"/>
        <c:tickLblSkip val="1"/>
        <c:tickMarkSkip val="1"/>
        <c:noMultiLvlLbl val="0"/>
      </c:catAx>
      <c:valAx>
        <c:axId val="863301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1000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10</c:v>
                  </c:pt>
                  <c:pt idx="1">
                    <c:v>15</c:v>
                  </c:pt>
                  <c:pt idx="2">
                    <c:v>15</c:v>
                  </c:pt>
                  <c:pt idx="3">
                    <c:v>15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FYSUM!$Y$50:$Y$53</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5E-4483-99DA-8085E9FC0CCB}"/>
              </c:ext>
            </c:extLst>
          </c:dPt>
          <c:cat>
            <c:strRef>
              <c:f>FYSUM!$B$9:$B$12</c:f>
              <c:strCache>
                <c:ptCount val="4"/>
                <c:pt idx="0">
                  <c:v>MSU</c:v>
                </c:pt>
                <c:pt idx="1">
                  <c:v>Benchmark Institut</c:v>
                </c:pt>
                <c:pt idx="2">
                  <c:v>KY &amp; Regional Instit</c:v>
                </c:pt>
                <c:pt idx="3">
                  <c:v>SE Public Masters</c:v>
                </c:pt>
              </c:strCache>
            </c:strRef>
          </c:cat>
          <c:val>
            <c:numRef>
              <c:f>FYSUM!$Z$50:$Z$53</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10</c:v>
                  </c:pt>
                  <c:pt idx="1">
                    <c:v>5</c:v>
                  </c:pt>
                  <c:pt idx="2">
                    <c:v>5</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FYSUM!$AA$50:$AA$53</c:f>
              <c:numCache>
                <c:formatCode>0</c:formatCode>
                <c:ptCount val="4"/>
                <c:pt idx="0">
                  <c:v>10</c:v>
                </c:pt>
                <c:pt idx="1">
                  <c:v>15</c:v>
                </c:pt>
                <c:pt idx="2">
                  <c:v>15</c:v>
                </c:pt>
                <c:pt idx="3">
                  <c:v>15</c:v>
                </c:pt>
              </c:numCache>
            </c:numRef>
          </c:val>
          <c:extLst xmlns:c16r2="http://schemas.microsoft.com/office/drawing/2015/06/char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158461440"/>
        <c:axId val="863324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FYSUM!$D$50:$D$53</c:f>
              <c:numCache>
                <c:formatCode>.0</c:formatCode>
                <c:ptCount val="4"/>
                <c:pt idx="0">
                  <c:v>38.992207850655909</c:v>
                </c:pt>
                <c:pt idx="1">
                  <c:v>39.495871845119538</c:v>
                </c:pt>
                <c:pt idx="2">
                  <c:v>39.596633418500964</c:v>
                </c:pt>
                <c:pt idx="3">
                  <c:v>39.81245152457803</c:v>
                </c:pt>
              </c:numCache>
            </c:numRef>
          </c:yVal>
          <c:smooth val="0"/>
          <c:extLst xmlns:c16r2="http://schemas.microsoft.com/office/drawing/2015/06/char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158461440"/>
        <c:axId val="86332480"/>
      </c:scatterChart>
      <c:catAx>
        <c:axId val="15846144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332480"/>
        <c:crosses val="autoZero"/>
        <c:auto val="1"/>
        <c:lblAlgn val="ctr"/>
        <c:lblOffset val="100"/>
        <c:tickLblSkip val="1"/>
        <c:tickMarkSkip val="1"/>
        <c:noMultiLvlLbl val="0"/>
      </c:catAx>
      <c:valAx>
        <c:axId val="863324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4614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4738048"/>
        <c:axId val="92800128"/>
      </c:lineChart>
      <c:catAx>
        <c:axId val="847380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2800128"/>
        <c:crosses val="autoZero"/>
        <c:auto val="1"/>
        <c:lblAlgn val="ctr"/>
        <c:lblOffset val="100"/>
        <c:tickLblSkip val="1"/>
        <c:tickMarkSkip val="1"/>
        <c:noMultiLvlLbl val="0"/>
      </c:catAx>
      <c:valAx>
        <c:axId val="9280012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47380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4739072"/>
        <c:axId val="92801856"/>
      </c:lineChart>
      <c:catAx>
        <c:axId val="847390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2801856"/>
        <c:crosses val="autoZero"/>
        <c:auto val="1"/>
        <c:lblAlgn val="ctr"/>
        <c:lblOffset val="100"/>
        <c:tickLblSkip val="1"/>
        <c:tickMarkSkip val="1"/>
        <c:noMultiLvlLbl val="0"/>
      </c:catAx>
      <c:valAx>
        <c:axId val="928018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473907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4740096"/>
        <c:axId val="92803584"/>
      </c:lineChart>
      <c:catAx>
        <c:axId val="84740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2803584"/>
        <c:crosses val="autoZero"/>
        <c:auto val="1"/>
        <c:lblAlgn val="ctr"/>
        <c:lblOffset val="100"/>
        <c:tickLblSkip val="1"/>
        <c:tickMarkSkip val="1"/>
        <c:noMultiLvlLbl val="0"/>
      </c:catAx>
      <c:valAx>
        <c:axId val="928035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47400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15</c:v>
                  </c:pt>
                  <c:pt idx="1">
                    <c:v>10</c:v>
                  </c:pt>
                  <c:pt idx="2">
                    <c:v>15</c:v>
                  </c:pt>
                  <c:pt idx="3">
                    <c:v>10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SNSUM!$Y$42:$Y$45</c:f>
              <c:numCache>
                <c:formatCode>0</c:formatCode>
                <c:ptCount val="4"/>
                <c:pt idx="0">
                  <c:v>25</c:v>
                </c:pt>
                <c:pt idx="1">
                  <c:v>20</c:v>
                </c:pt>
                <c:pt idx="2">
                  <c:v>20</c:v>
                </c:pt>
                <c:pt idx="3">
                  <c:v>20</c:v>
                </c:pt>
              </c:numCache>
            </c:numRef>
          </c:val>
          <c:extLst xmlns:c16r2="http://schemas.microsoft.com/office/drawing/2015/06/char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16-4BA9-BAC2-4C3752E260D0}"/>
              </c:ext>
            </c:extLst>
          </c:dPt>
          <c:cat>
            <c:strRef>
              <c:f>FYSUM!$B$9:$B$12</c:f>
              <c:strCache>
                <c:ptCount val="4"/>
                <c:pt idx="0">
                  <c:v>MSU</c:v>
                </c:pt>
                <c:pt idx="1">
                  <c:v>Benchmark Institut</c:v>
                </c:pt>
                <c:pt idx="2">
                  <c:v>KY &amp; Regional Instit</c:v>
                </c:pt>
                <c:pt idx="3">
                  <c:v>SE Public Masters</c:v>
                </c:pt>
              </c:strCache>
            </c:strRef>
          </c:cat>
          <c:val>
            <c:numRef>
              <c:f>SNSUM!$Z$42:$Z$45</c:f>
              <c:numCache>
                <c:formatCode>0</c:formatCode>
                <c:ptCount val="4"/>
                <c:pt idx="0">
                  <c:v>10</c:v>
                </c:pt>
                <c:pt idx="1">
                  <c:v>10</c:v>
                </c:pt>
                <c:pt idx="2">
                  <c:v>10</c:v>
                </c:pt>
                <c:pt idx="3">
                  <c:v>15</c:v>
                </c:pt>
              </c:numCache>
            </c:numRef>
          </c:val>
          <c:extLst xmlns:c16r2="http://schemas.microsoft.com/office/drawing/2015/06/char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16-4BA9-BAC2-4C3752E260D0}"/>
              </c:ext>
            </c:extLst>
          </c:dPt>
          <c:errBars>
            <c:errBarType val="plus"/>
            <c:errValType val="cust"/>
            <c:noEndCap val="0"/>
            <c:plus>
              <c:numRef>
                <c:f>SNSUM!$AB$42:$AB$45</c:f>
                <c:numCache>
                  <c:formatCode>General</c:formatCode>
                  <c:ptCount val="4"/>
                  <c:pt idx="0">
                    <c:v>15</c:v>
                  </c:pt>
                  <c:pt idx="1">
                    <c:v>20</c:v>
                  </c:pt>
                  <c:pt idx="2">
                    <c:v>20</c:v>
                  </c:pt>
                  <c:pt idx="3">
                    <c:v>15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SNSUM!$AA$42:$AA$45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84741120"/>
        <c:axId val="9280531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SNSUM!$D$42:$D$45</c:f>
              <c:numCache>
                <c:formatCode>.0</c:formatCode>
                <c:ptCount val="4"/>
                <c:pt idx="0">
                  <c:v>33.59119526360125</c:v>
                </c:pt>
                <c:pt idx="1">
                  <c:v>32.740216181754072</c:v>
                </c:pt>
                <c:pt idx="2">
                  <c:v>31.993076966427008</c:v>
                </c:pt>
                <c:pt idx="3">
                  <c:v>33.027609707260815</c:v>
                </c:pt>
              </c:numCache>
            </c:numRef>
          </c:yVal>
          <c:smooth val="0"/>
          <c:extLst xmlns:c16r2="http://schemas.microsoft.com/office/drawing/2015/06/char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84741120"/>
        <c:axId val="92805312"/>
      </c:scatterChart>
      <c:catAx>
        <c:axId val="847411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92805312"/>
        <c:crosses val="autoZero"/>
        <c:auto val="1"/>
        <c:lblAlgn val="ctr"/>
        <c:lblOffset val="100"/>
        <c:tickLblSkip val="1"/>
        <c:tickMarkSkip val="1"/>
        <c:noMultiLvlLbl val="0"/>
      </c:catAx>
      <c:valAx>
        <c:axId val="9280531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7411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10</c:v>
                  </c:pt>
                  <c:pt idx="1">
                    <c:v>15</c:v>
                  </c:pt>
                  <c:pt idx="2">
                    <c:v>20</c:v>
                  </c:pt>
                  <c:pt idx="3">
                    <c:v>15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SNSUM!$Y$50:$Y$53</c:f>
              <c:numCache>
                <c:formatCode>0</c:formatCode>
                <c:ptCount val="4"/>
                <c:pt idx="0">
                  <c:v>25</c:v>
                </c:pt>
                <c:pt idx="1">
                  <c:v>30</c:v>
                </c:pt>
                <c:pt idx="2">
                  <c:v>30</c:v>
                </c:pt>
                <c:pt idx="3">
                  <c:v>30</c:v>
                </c:pt>
              </c:numCache>
            </c:numRef>
          </c:val>
          <c:extLst xmlns:c16r2="http://schemas.microsoft.com/office/drawing/2015/06/char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93B9-44DC-A81F-8790346C3F36}"/>
              </c:ext>
            </c:extLst>
          </c:dPt>
          <c:cat>
            <c:strRef>
              <c:f>FYSUM!$B$9:$B$12</c:f>
              <c:strCache>
                <c:ptCount val="4"/>
                <c:pt idx="0">
                  <c:v>MSU</c:v>
                </c:pt>
                <c:pt idx="1">
                  <c:v>Benchmark Institut</c:v>
                </c:pt>
                <c:pt idx="2">
                  <c:v>KY &amp; Regional Instit</c:v>
                </c:pt>
                <c:pt idx="3">
                  <c:v>SE Public Masters</c:v>
                </c:pt>
              </c:strCache>
            </c:strRef>
          </c:cat>
          <c:val>
            <c:numRef>
              <c:f>SNSUM!$Z$50:$Z$53</c:f>
              <c:numCache>
                <c:formatCode>0</c:formatCode>
                <c:ptCount val="4"/>
                <c:pt idx="0">
                  <c:v>15</c:v>
                </c:pt>
                <c:pt idx="1">
                  <c:v>10</c:v>
                </c:pt>
                <c:pt idx="2">
                  <c:v>10</c:v>
                </c:pt>
                <c:pt idx="3">
                  <c:v>10</c:v>
                </c:pt>
              </c:numCache>
            </c:numRef>
          </c:val>
          <c:extLst xmlns:c16r2="http://schemas.microsoft.com/office/drawing/2015/06/char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93B9-44DC-A81F-8790346C3F36}"/>
              </c:ext>
            </c:extLst>
          </c:dPt>
          <c:errBars>
            <c:errBarType val="plus"/>
            <c:errValType val="cust"/>
            <c:noEndCap val="0"/>
            <c:plus>
              <c:numRef>
                <c:f>SNSUM!$AB$50:$AB$53</c:f>
                <c:numCache>
                  <c:formatCode>General</c:formatCode>
                  <c:ptCount val="4"/>
                  <c:pt idx="0">
                    <c:v>15</c:v>
                  </c:pt>
                  <c:pt idx="1">
                    <c:v>5</c:v>
                  </c:pt>
                  <c:pt idx="2">
                    <c:v>5</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SNSUM!$AA$50:$AA$53</c:f>
              <c:numCache>
                <c:formatCode>0</c:formatCode>
                <c:ptCount val="4"/>
                <c:pt idx="0">
                  <c:v>5</c:v>
                </c:pt>
                <c:pt idx="1">
                  <c:v>15</c:v>
                </c:pt>
                <c:pt idx="2">
                  <c:v>15</c:v>
                </c:pt>
                <c:pt idx="3">
                  <c:v>20</c:v>
                </c:pt>
              </c:numCache>
            </c:numRef>
          </c:val>
          <c:extLst xmlns:c16r2="http://schemas.microsoft.com/office/drawing/2015/06/char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85819392"/>
        <c:axId val="123904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SNSUM!$D$50:$D$53</c:f>
              <c:numCache>
                <c:formatCode>.0</c:formatCode>
                <c:ptCount val="4"/>
                <c:pt idx="0">
                  <c:v>37.219331954503168</c:v>
                </c:pt>
                <c:pt idx="1">
                  <c:v>40.736599541621061</c:v>
                </c:pt>
                <c:pt idx="2">
                  <c:v>39.813988243189826</c:v>
                </c:pt>
                <c:pt idx="3">
                  <c:v>41.378222566145276</c:v>
                </c:pt>
              </c:numCache>
            </c:numRef>
          </c:yVal>
          <c:smooth val="0"/>
          <c:extLst xmlns:c16r2="http://schemas.microsoft.com/office/drawing/2015/06/char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85819392"/>
        <c:axId val="123904576"/>
      </c:scatterChart>
      <c:catAx>
        <c:axId val="858193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3904576"/>
        <c:crosses val="autoZero"/>
        <c:auto val="1"/>
        <c:lblAlgn val="ctr"/>
        <c:lblOffset val="100"/>
        <c:tickLblSkip val="1"/>
        <c:tickMarkSkip val="1"/>
        <c:noMultiLvlLbl val="0"/>
      </c:catAx>
      <c:valAx>
        <c:axId val="123904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58193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821440"/>
        <c:axId val="123908032"/>
      </c:lineChart>
      <c:catAx>
        <c:axId val="85821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908032"/>
        <c:crosses val="autoZero"/>
        <c:auto val="1"/>
        <c:lblAlgn val="ctr"/>
        <c:lblOffset val="100"/>
        <c:tickLblSkip val="1"/>
        <c:tickMarkSkip val="1"/>
        <c:noMultiLvlLbl val="0"/>
      </c:catAx>
      <c:valAx>
        <c:axId val="1239080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8214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10</c:v>
                  </c:pt>
                  <c:pt idx="2">
                    <c:v>10</c:v>
                  </c:pt>
                  <c:pt idx="3">
                    <c:v>15</c:v>
                  </c:pt>
                </c:numCache>
              </c:numRef>
            </c:plus>
            <c:minus>
              <c:numRef>
                <c:f>FYSUM!$X$17:$X$20</c:f>
                <c:numCache>
                  <c:formatCode>General</c:formatCode>
                  <c:ptCount val="4"/>
                  <c:pt idx="0">
                    <c:v>8.571428571428573</c:v>
                  </c:pt>
                  <c:pt idx="1">
                    <c:v>8.571428571428573</c:v>
                  </c:pt>
                  <c:pt idx="2">
                    <c:v>8.571428571428573</c:v>
                  </c:pt>
                  <c:pt idx="3">
                    <c:v>9.0476190476190474</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FYSUM!$Y$17:$Y$20</c:f>
              <c:numCache>
                <c:formatCode>0</c:formatCode>
                <c:ptCount val="4"/>
                <c:pt idx="0">
                  <c:v>25.714285714285715</c:v>
                </c:pt>
                <c:pt idx="1">
                  <c:v>25.714285714285715</c:v>
                </c:pt>
                <c:pt idx="2">
                  <c:v>25.714285714285715</c:v>
                </c:pt>
                <c:pt idx="3">
                  <c:v>25.714285714285715</c:v>
                </c:pt>
              </c:numCache>
            </c:numRef>
          </c:val>
          <c:extLst xmlns:c16r2="http://schemas.microsoft.com/office/drawing/2015/06/char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C2E0-45C7-BD59-18A283E1AB0C}"/>
              </c:ext>
            </c:extLst>
          </c:dPt>
          <c:cat>
            <c:strRef>
              <c:f>FYSUM!$B$9:$B$12</c:f>
              <c:strCache>
                <c:ptCount val="4"/>
                <c:pt idx="0">
                  <c:v>MSU</c:v>
                </c:pt>
                <c:pt idx="1">
                  <c:v>Benchmark Institut</c:v>
                </c:pt>
                <c:pt idx="2">
                  <c:v>KY &amp; Regional Instit</c:v>
                </c:pt>
                <c:pt idx="3">
                  <c:v>SE Public Masters</c:v>
                </c:pt>
              </c:strCache>
            </c:strRef>
          </c:cat>
          <c:val>
            <c:numRef>
              <c:f>FYSUM!$Z$17:$Z$20</c:f>
              <c:numCache>
                <c:formatCode>0</c:formatCode>
                <c:ptCount val="4"/>
                <c:pt idx="0">
                  <c:v>5.7142857142857117</c:v>
                </c:pt>
                <c:pt idx="1">
                  <c:v>8.5714285714285694</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11.428571428571431</c:v>
                  </c:pt>
                  <c:pt idx="1">
                    <c:v>17.142857142857146</c:v>
                  </c:pt>
                  <c:pt idx="2">
                    <c:v>14.285714285714292</c:v>
                  </c:pt>
                  <c:pt idx="3">
                    <c:v>14.285714285714292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FYSUM!$AA$17:$AA$20</c:f>
              <c:numCache>
                <c:formatCode>0</c:formatCode>
                <c:ptCount val="4"/>
                <c:pt idx="0">
                  <c:v>8.571428571428573</c:v>
                </c:pt>
                <c:pt idx="1">
                  <c:v>5.7142857142857153</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82219520"/>
        <c:axId val="857228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FYSUM!$D$17:$D$20</c:f>
              <c:numCache>
                <c:formatCode>.0</c:formatCode>
                <c:ptCount val="4"/>
                <c:pt idx="0">
                  <c:v>32.761984353940868</c:v>
                </c:pt>
                <c:pt idx="1">
                  <c:v>34.121876225618969</c:v>
                </c:pt>
                <c:pt idx="2">
                  <c:v>34.501192216985103</c:v>
                </c:pt>
                <c:pt idx="3">
                  <c:v>34.529785776881347</c:v>
                </c:pt>
              </c:numCache>
            </c:numRef>
          </c:yVal>
          <c:smooth val="0"/>
          <c:extLst xmlns:c16r2="http://schemas.microsoft.com/office/drawing/2015/06/char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82219520"/>
        <c:axId val="85722816"/>
      </c:scatterChart>
      <c:catAx>
        <c:axId val="822195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722816"/>
        <c:crosses val="autoZero"/>
        <c:auto val="1"/>
        <c:lblAlgn val="ctr"/>
        <c:lblOffset val="100"/>
        <c:tickLblSkip val="1"/>
        <c:tickMarkSkip val="1"/>
        <c:noMultiLvlLbl val="0"/>
      </c:catAx>
      <c:valAx>
        <c:axId val="857228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2195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822464"/>
        <c:axId val="123909760"/>
      </c:lineChart>
      <c:catAx>
        <c:axId val="858224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909760"/>
        <c:crosses val="autoZero"/>
        <c:auto val="1"/>
        <c:lblAlgn val="ctr"/>
        <c:lblOffset val="100"/>
        <c:tickLblSkip val="1"/>
        <c:tickMarkSkip val="1"/>
        <c:noMultiLvlLbl val="0"/>
      </c:catAx>
      <c:valAx>
        <c:axId val="1239097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8224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093248"/>
        <c:axId val="123911488"/>
      </c:lineChart>
      <c:catAx>
        <c:axId val="87093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911488"/>
        <c:crosses val="autoZero"/>
        <c:auto val="1"/>
        <c:lblAlgn val="ctr"/>
        <c:lblOffset val="100"/>
        <c:tickLblSkip val="1"/>
        <c:tickMarkSkip val="1"/>
        <c:noMultiLvlLbl val="0"/>
      </c:catAx>
      <c:valAx>
        <c:axId val="1239114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0932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FYSUM!$Y$59:$Y$62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D4CE-4B58-8844-BD09A9C5E1AB}"/>
              </c:ext>
            </c:extLst>
          </c:dPt>
          <c:cat>
            <c:strRef>
              <c:f>FYSUM!$B$9:$B$12</c:f>
              <c:strCache>
                <c:ptCount val="4"/>
                <c:pt idx="0">
                  <c:v>MSU</c:v>
                </c:pt>
                <c:pt idx="1">
                  <c:v>Benchmark Institut</c:v>
                </c:pt>
                <c:pt idx="2">
                  <c:v>KY &amp; Regional Instit</c:v>
                </c:pt>
                <c:pt idx="3">
                  <c:v>SE Public Masters</c:v>
                </c:pt>
              </c:strCache>
            </c:strRef>
          </c:cat>
          <c:val>
            <c:numRef>
              <c:f>FYSUM!$Z$59:$Z$62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FYSUM!$AA$59:$AA$62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87094272"/>
        <c:axId val="1260186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FYSUM!$D$59:$D$62</c:f>
              <c:numCache>
                <c:formatCode>.0</c:formatCode>
                <c:ptCount val="4"/>
                <c:pt idx="0">
                  <c:v>22.072027433183159</c:v>
                </c:pt>
                <c:pt idx="1">
                  <c:v>22.356379710677199</c:v>
                </c:pt>
                <c:pt idx="2">
                  <c:v>21.568526278252094</c:v>
                </c:pt>
                <c:pt idx="3">
                  <c:v>22.131344499968527</c:v>
                </c:pt>
              </c:numCache>
            </c:numRef>
          </c:yVal>
          <c:smooth val="0"/>
          <c:extLst xmlns:c16r2="http://schemas.microsoft.com/office/drawing/2015/06/char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87094272"/>
        <c:axId val="126018688"/>
      </c:scatterChart>
      <c:catAx>
        <c:axId val="870942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6018688"/>
        <c:crosses val="autoZero"/>
        <c:auto val="1"/>
        <c:lblAlgn val="ctr"/>
        <c:lblOffset val="100"/>
        <c:tickLblSkip val="1"/>
        <c:tickMarkSkip val="1"/>
        <c:noMultiLvlLbl val="0"/>
      </c:catAx>
      <c:valAx>
        <c:axId val="1260186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0942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16</c:v>
                  </c:pt>
                  <c:pt idx="2">
                    <c:v>16</c:v>
                  </c:pt>
                  <c:pt idx="3">
                    <c:v>12</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FYSUM!$Y$67:$Y$70</c:f>
              <c:numCache>
                <c:formatCode>0</c:formatCode>
                <c:ptCount val="4"/>
                <c:pt idx="0">
                  <c:v>32</c:v>
                </c:pt>
                <c:pt idx="1">
                  <c:v>32</c:v>
                </c:pt>
                <c:pt idx="2">
                  <c:v>32</c:v>
                </c:pt>
                <c:pt idx="3">
                  <c:v>28</c:v>
                </c:pt>
              </c:numCache>
            </c:numRef>
          </c:val>
          <c:extLst xmlns:c16r2="http://schemas.microsoft.com/office/drawing/2015/06/char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BB9-4C3B-A683-67A118423AC2}"/>
              </c:ext>
            </c:extLst>
          </c:dPt>
          <c:cat>
            <c:strRef>
              <c:f>FYSUM!$B$9:$B$12</c:f>
              <c:strCache>
                <c:ptCount val="4"/>
                <c:pt idx="0">
                  <c:v>MSU</c:v>
                </c:pt>
                <c:pt idx="1">
                  <c:v>Benchmark Institut</c:v>
                </c:pt>
                <c:pt idx="2">
                  <c:v>KY &amp; Regional Instit</c:v>
                </c:pt>
                <c:pt idx="3">
                  <c:v>SE Public Masters</c:v>
                </c:pt>
              </c:strCache>
            </c:strRef>
          </c:cat>
          <c:val>
            <c:numRef>
              <c:f>FYSUM!$Z$67:$Z$70</c:f>
              <c:numCache>
                <c:formatCode>0</c:formatCode>
                <c:ptCount val="4"/>
                <c:pt idx="0">
                  <c:v>8</c:v>
                </c:pt>
                <c:pt idx="1">
                  <c:v>8</c:v>
                </c:pt>
                <c:pt idx="2">
                  <c:v>8</c:v>
                </c:pt>
                <c:pt idx="3">
                  <c:v>12</c:v>
                </c:pt>
              </c:numCache>
            </c:numRef>
          </c:val>
          <c:extLst xmlns:c16r2="http://schemas.microsoft.com/office/drawing/2015/06/char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12</c:v>
                  </c:pt>
                  <c:pt idx="1">
                    <c:v>12</c:v>
                  </c:pt>
                  <c:pt idx="2">
                    <c:v>12</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FYSUM!$AA$67:$AA$70</c:f>
              <c:numCache>
                <c:formatCode>0</c:formatCode>
                <c:ptCount val="4"/>
                <c:pt idx="0">
                  <c:v>8</c:v>
                </c:pt>
                <c:pt idx="1">
                  <c:v>8</c:v>
                </c:pt>
                <c:pt idx="2">
                  <c:v>8</c:v>
                </c:pt>
                <c:pt idx="3">
                  <c:v>8</c:v>
                </c:pt>
              </c:numCache>
            </c:numRef>
          </c:val>
          <c:extLst xmlns:c16r2="http://schemas.microsoft.com/office/drawing/2015/06/char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87095808"/>
        <c:axId val="1260209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FYSUM!$D$67:$D$70</c:f>
              <c:numCache>
                <c:formatCode>.0</c:formatCode>
                <c:ptCount val="4"/>
                <c:pt idx="0">
                  <c:v>38.744713195921364</c:v>
                </c:pt>
                <c:pt idx="1">
                  <c:v>38.725528986889429</c:v>
                </c:pt>
                <c:pt idx="2">
                  <c:v>39.343935509425606</c:v>
                </c:pt>
                <c:pt idx="3">
                  <c:v>38.565359310068189</c:v>
                </c:pt>
              </c:numCache>
            </c:numRef>
          </c:yVal>
          <c:smooth val="0"/>
          <c:extLst xmlns:c16r2="http://schemas.microsoft.com/office/drawing/2015/06/char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87095808"/>
        <c:axId val="126020992"/>
      </c:scatterChart>
      <c:catAx>
        <c:axId val="8709580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6020992"/>
        <c:crosses val="autoZero"/>
        <c:auto val="1"/>
        <c:lblAlgn val="ctr"/>
        <c:lblOffset val="100"/>
        <c:tickLblSkip val="1"/>
        <c:tickMarkSkip val="1"/>
        <c:noMultiLvlLbl val="0"/>
      </c:catAx>
      <c:valAx>
        <c:axId val="1260209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09580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194880"/>
        <c:axId val="126024448"/>
      </c:lineChart>
      <c:catAx>
        <c:axId val="115194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6024448"/>
        <c:crosses val="autoZero"/>
        <c:auto val="1"/>
        <c:lblAlgn val="ctr"/>
        <c:lblOffset val="100"/>
        <c:tickLblSkip val="1"/>
        <c:tickMarkSkip val="1"/>
        <c:noMultiLvlLbl val="0"/>
      </c:catAx>
      <c:valAx>
        <c:axId val="1260244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1948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474432"/>
        <c:axId val="127107648"/>
      </c:lineChart>
      <c:catAx>
        <c:axId val="1154744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107648"/>
        <c:crosses val="autoZero"/>
        <c:auto val="1"/>
        <c:lblAlgn val="ctr"/>
        <c:lblOffset val="100"/>
        <c:tickLblSkip val="1"/>
        <c:tickMarkSkip val="1"/>
        <c:noMultiLvlLbl val="0"/>
      </c:catAx>
      <c:valAx>
        <c:axId val="1271076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4744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475456"/>
        <c:axId val="127109376"/>
      </c:lineChart>
      <c:catAx>
        <c:axId val="115475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109376"/>
        <c:crosses val="autoZero"/>
        <c:auto val="1"/>
        <c:lblAlgn val="ctr"/>
        <c:lblOffset val="100"/>
        <c:tickLblSkip val="1"/>
        <c:tickMarkSkip val="1"/>
        <c:noMultiLvlLbl val="0"/>
      </c:catAx>
      <c:valAx>
        <c:axId val="1271093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4754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10</c:v>
                  </c:pt>
                  <c:pt idx="1">
                    <c:v>15</c:v>
                  </c:pt>
                  <c:pt idx="2">
                    <c:v>15</c:v>
                  </c:pt>
                  <c:pt idx="3">
                    <c:v>15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SNSUM!$Y$59:$Y$62</c:f>
              <c:numCache>
                <c:formatCode>0</c:formatCode>
                <c:ptCount val="4"/>
                <c:pt idx="0">
                  <c:v>15</c:v>
                </c:pt>
                <c:pt idx="1">
                  <c:v>15</c:v>
                </c:pt>
                <c:pt idx="2">
                  <c:v>15</c:v>
                </c:pt>
                <c:pt idx="3">
                  <c:v>15</c:v>
                </c:pt>
              </c:numCache>
            </c:numRef>
          </c:val>
          <c:extLst xmlns:c16r2="http://schemas.microsoft.com/office/drawing/2015/06/char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A51B-4F1C-825A-11A8BC5AC2DB}"/>
              </c:ext>
            </c:extLst>
          </c:dPt>
          <c:cat>
            <c:strRef>
              <c:f>FYSUM!$B$9:$B$12</c:f>
              <c:strCache>
                <c:ptCount val="4"/>
                <c:pt idx="0">
                  <c:v>MSU</c:v>
                </c:pt>
                <c:pt idx="1">
                  <c:v>Benchmark Institut</c:v>
                </c:pt>
                <c:pt idx="2">
                  <c:v>KY &amp; Regional Instit</c:v>
                </c:pt>
                <c:pt idx="3">
                  <c:v>SE Public Masters</c:v>
                </c:pt>
              </c:strCache>
            </c:strRef>
          </c:cat>
          <c:val>
            <c:numRef>
              <c:f>SNSUM!$Z$59:$Z$62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A51B-4F1C-825A-11A8BC5AC2DB}"/>
              </c:ext>
            </c:extLst>
          </c:dPt>
          <c:errBars>
            <c:errBarType val="plus"/>
            <c:errValType val="cust"/>
            <c:noEndCap val="0"/>
            <c:plus>
              <c:numRef>
                <c:f>SNSUM!$AB$59:$AB$62</c:f>
                <c:numCache>
                  <c:formatCode>General</c:formatCode>
                  <c:ptCount val="4"/>
                  <c:pt idx="0">
                    <c:v>20</c:v>
                  </c:pt>
                  <c:pt idx="1">
                    <c:v>25</c:v>
                  </c:pt>
                  <c:pt idx="2">
                    <c:v>20</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SNSUM!$AA$59:$AA$62</c:f>
              <c:numCache>
                <c:formatCode>0</c:formatCode>
                <c:ptCount val="4"/>
                <c:pt idx="0">
                  <c:v>15</c:v>
                </c:pt>
                <c:pt idx="1">
                  <c:v>10</c:v>
                </c:pt>
                <c:pt idx="2">
                  <c:v>15</c:v>
                </c:pt>
                <c:pt idx="3">
                  <c:v>15</c:v>
                </c:pt>
              </c:numCache>
            </c:numRef>
          </c:val>
          <c:extLst xmlns:c16r2="http://schemas.microsoft.com/office/drawing/2015/06/char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115476480"/>
        <c:axId val="1271111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SNSUM!$D$59:$D$62</c:f>
              <c:numCache>
                <c:formatCode>.0</c:formatCode>
                <c:ptCount val="4"/>
                <c:pt idx="0">
                  <c:v>28.214717297105523</c:v>
                </c:pt>
                <c:pt idx="1">
                  <c:v>25.255837666978142</c:v>
                </c:pt>
                <c:pt idx="2">
                  <c:v>25.834122972456417</c:v>
                </c:pt>
                <c:pt idx="3">
                  <c:v>25.92672161216424</c:v>
                </c:pt>
              </c:numCache>
            </c:numRef>
          </c:yVal>
          <c:smooth val="0"/>
          <c:extLst xmlns:c16r2="http://schemas.microsoft.com/office/drawing/2015/06/char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115476480"/>
        <c:axId val="127111104"/>
      </c:scatterChart>
      <c:catAx>
        <c:axId val="1154764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7111104"/>
        <c:crosses val="autoZero"/>
        <c:auto val="1"/>
        <c:lblAlgn val="ctr"/>
        <c:lblOffset val="100"/>
        <c:tickLblSkip val="1"/>
        <c:tickMarkSkip val="1"/>
        <c:noMultiLvlLbl val="0"/>
      </c:catAx>
      <c:valAx>
        <c:axId val="1271111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54764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16</c:v>
                  </c:pt>
                  <c:pt idx="2">
                    <c:v>16</c:v>
                  </c:pt>
                  <c:pt idx="3">
                    <c:v>12</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SNSUM!$Y$67:$Y$70</c:f>
              <c:numCache>
                <c:formatCode>0</c:formatCode>
                <c:ptCount val="4"/>
                <c:pt idx="0">
                  <c:v>32</c:v>
                </c:pt>
                <c:pt idx="1">
                  <c:v>32</c:v>
                </c:pt>
                <c:pt idx="2">
                  <c:v>32</c:v>
                </c:pt>
                <c:pt idx="3">
                  <c:v>32</c:v>
                </c:pt>
              </c:numCache>
            </c:numRef>
          </c:val>
          <c:extLst xmlns:c16r2="http://schemas.microsoft.com/office/drawing/2015/06/char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A0F-4E08-A852-0670049C0013}"/>
              </c:ext>
            </c:extLst>
          </c:dPt>
          <c:cat>
            <c:strRef>
              <c:f>FYSUM!$B$9:$B$12</c:f>
              <c:strCache>
                <c:ptCount val="4"/>
                <c:pt idx="0">
                  <c:v>MSU</c:v>
                </c:pt>
                <c:pt idx="1">
                  <c:v>Benchmark Institut</c:v>
                </c:pt>
                <c:pt idx="2">
                  <c:v>KY &amp; Regional Instit</c:v>
                </c:pt>
                <c:pt idx="3">
                  <c:v>SE Public Masters</c:v>
                </c:pt>
              </c:strCache>
            </c:strRef>
          </c:cat>
          <c:val>
            <c:numRef>
              <c:f>SNSUM!$Z$67:$Z$70</c:f>
              <c:numCache>
                <c:formatCode>0</c:formatCode>
                <c:ptCount val="4"/>
                <c:pt idx="0">
                  <c:v>8</c:v>
                </c:pt>
                <c:pt idx="1">
                  <c:v>8</c:v>
                </c:pt>
                <c:pt idx="2">
                  <c:v>8</c:v>
                </c:pt>
                <c:pt idx="3">
                  <c:v>8</c:v>
                </c:pt>
              </c:numCache>
            </c:numRef>
          </c:val>
          <c:extLst xmlns:c16r2="http://schemas.microsoft.com/office/drawing/2015/06/char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A0F-4E08-A852-0670049C0013}"/>
              </c:ext>
            </c:extLst>
          </c:dPt>
          <c:errBars>
            <c:errBarType val="plus"/>
            <c:errValType val="cust"/>
            <c:noEndCap val="0"/>
            <c:plus>
              <c:numRef>
                <c:f>SNSUM!$AB$67:$AB$70</c:f>
                <c:numCache>
                  <c:formatCode>General</c:formatCode>
                  <c:ptCount val="4"/>
                  <c:pt idx="0">
                    <c:v>12</c:v>
                  </c:pt>
                  <c:pt idx="1">
                    <c:v>12</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SNSUM!$AA$67:$AA$70</c:f>
              <c:numCache>
                <c:formatCode>0</c:formatCode>
                <c:ptCount val="4"/>
                <c:pt idx="0">
                  <c:v>8</c:v>
                </c:pt>
                <c:pt idx="1">
                  <c:v>8</c:v>
                </c:pt>
                <c:pt idx="2">
                  <c:v>12</c:v>
                </c:pt>
                <c:pt idx="3">
                  <c:v>12</c:v>
                </c:pt>
              </c:numCache>
            </c:numRef>
          </c:val>
          <c:extLst xmlns:c16r2="http://schemas.microsoft.com/office/drawing/2015/06/char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115476992"/>
        <c:axId val="12711398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SNSUM!$D$67:$D$70</c:f>
              <c:numCache>
                <c:formatCode>.0</c:formatCode>
                <c:ptCount val="4"/>
                <c:pt idx="0">
                  <c:v>40.193329896498952</c:v>
                </c:pt>
                <c:pt idx="1">
                  <c:v>39.703351286684246</c:v>
                </c:pt>
                <c:pt idx="2">
                  <c:v>41.031937865820353</c:v>
                </c:pt>
                <c:pt idx="3">
                  <c:v>40.993481844541392</c:v>
                </c:pt>
              </c:numCache>
            </c:numRef>
          </c:yVal>
          <c:smooth val="0"/>
          <c:extLst xmlns:c16r2="http://schemas.microsoft.com/office/drawing/2015/06/char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115476992"/>
        <c:axId val="127113984"/>
      </c:scatterChart>
      <c:catAx>
        <c:axId val="1154769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7113984"/>
        <c:crosses val="autoZero"/>
        <c:auto val="1"/>
        <c:lblAlgn val="ctr"/>
        <c:lblOffset val="100"/>
        <c:tickLblSkip val="1"/>
        <c:tickMarkSkip val="1"/>
        <c:noMultiLvlLbl val="0"/>
      </c:catAx>
      <c:valAx>
        <c:axId val="12711398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54769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732992"/>
        <c:axId val="156936448"/>
      </c:lineChart>
      <c:catAx>
        <c:axId val="123732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936448"/>
        <c:crosses val="autoZero"/>
        <c:auto val="1"/>
        <c:lblAlgn val="ctr"/>
        <c:lblOffset val="100"/>
        <c:tickLblSkip val="1"/>
        <c:tickMarkSkip val="1"/>
        <c:noMultiLvlLbl val="0"/>
      </c:catAx>
      <c:valAx>
        <c:axId val="1569364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732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10</c:v>
                  </c:pt>
                  <c:pt idx="2">
                    <c:v>10</c:v>
                  </c:pt>
                  <c:pt idx="3">
                    <c:v>15</c:v>
                  </c:pt>
                </c:numCache>
              </c:numRef>
            </c:plus>
            <c:minus>
              <c:numRef>
                <c:f>FYSUM!$X$33:$X$36</c:f>
                <c:numCache>
                  <c:formatCode>General</c:formatCode>
                  <c:ptCount val="4"/>
                  <c:pt idx="0">
                    <c:v>13.333333333333332</c:v>
                  </c:pt>
                  <c:pt idx="1">
                    <c:v>20</c:v>
                  </c:pt>
                  <c:pt idx="2">
                    <c:v>20</c:v>
                  </c:pt>
                  <c:pt idx="3">
                    <c:v>20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FYSUM!$Y$33:$Y$36</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3822-4EE9-A7D0-9D462337473E}"/>
              </c:ext>
            </c:extLst>
          </c:dPt>
          <c:cat>
            <c:strRef>
              <c:f>FYSUM!$B$9:$B$12</c:f>
              <c:strCache>
                <c:ptCount val="4"/>
                <c:pt idx="0">
                  <c:v>MSU</c:v>
                </c:pt>
                <c:pt idx="1">
                  <c:v>Benchmark Institut</c:v>
                </c:pt>
                <c:pt idx="2">
                  <c:v>KY &amp; Regional Instit</c:v>
                </c:pt>
                <c:pt idx="3">
                  <c:v>SE Public Masters</c:v>
                </c:pt>
              </c:strCache>
            </c:strRef>
          </c:cat>
          <c:val>
            <c:numRef>
              <c:f>FYSUM!$Z$33:$Z$36</c:f>
              <c:numCache>
                <c:formatCode>0</c:formatCode>
                <c:ptCount val="4"/>
                <c:pt idx="0">
                  <c:v>6.6666666666666679</c:v>
                </c:pt>
                <c:pt idx="1">
                  <c:v>6.6666666666666679</c:v>
                </c:pt>
                <c:pt idx="2">
                  <c:v>6.6666666666666679</c:v>
                </c:pt>
                <c:pt idx="3">
                  <c:v>6.6666666666666679</c:v>
                </c:pt>
              </c:numCache>
            </c:numRef>
          </c:val>
          <c:extLst xmlns:c16r2="http://schemas.microsoft.com/office/drawing/2015/06/char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13.333333333333336</c:v>
                  </c:pt>
                  <c:pt idx="1">
                    <c:v>20</c:v>
                  </c:pt>
                  <c:pt idx="2">
                    <c:v>20</c:v>
                  </c:pt>
                  <c:pt idx="3">
                    <c:v>20</c:v>
                  </c:pt>
                </c:numCache>
              </c:numRef>
            </c:plus>
            <c:minus>
              <c:numRef>
                <c:f>FYSUM!$X$33:$X$36</c:f>
                <c:numCache>
                  <c:formatCode>General</c:formatCode>
                  <c:ptCount val="4"/>
                  <c:pt idx="0">
                    <c:v>13.333333333333332</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FYSUM!$AA$33:$AA$36</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82221056"/>
        <c:axId val="857256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FYSUM!$D$33:$D$36</c:f>
              <c:numCache>
                <c:formatCode>.0</c:formatCode>
                <c:ptCount val="4"/>
                <c:pt idx="0">
                  <c:v>27.817418749321803</c:v>
                </c:pt>
                <c:pt idx="1">
                  <c:v>26.615579384553204</c:v>
                </c:pt>
                <c:pt idx="2">
                  <c:v>26.954301875314304</c:v>
                </c:pt>
                <c:pt idx="3">
                  <c:v>27.636577924206875</c:v>
                </c:pt>
              </c:numCache>
            </c:numRef>
          </c:yVal>
          <c:smooth val="0"/>
          <c:extLst xmlns:c16r2="http://schemas.microsoft.com/office/drawing/2015/06/char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82221056"/>
        <c:axId val="85725696"/>
      </c:scatterChart>
      <c:catAx>
        <c:axId val="822210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725696"/>
        <c:crosses val="autoZero"/>
        <c:auto val="1"/>
        <c:lblAlgn val="ctr"/>
        <c:lblOffset val="100"/>
        <c:tickLblSkip val="1"/>
        <c:tickMarkSkip val="1"/>
        <c:noMultiLvlLbl val="0"/>
      </c:catAx>
      <c:valAx>
        <c:axId val="857256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2210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734016"/>
        <c:axId val="156938176"/>
      </c:lineChart>
      <c:catAx>
        <c:axId val="1237340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938176"/>
        <c:crosses val="autoZero"/>
        <c:auto val="1"/>
        <c:lblAlgn val="ctr"/>
        <c:lblOffset val="100"/>
        <c:tickLblSkip val="1"/>
        <c:tickMarkSkip val="1"/>
        <c:noMultiLvlLbl val="0"/>
      </c:catAx>
      <c:valAx>
        <c:axId val="1569381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7340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735040"/>
        <c:axId val="156939904"/>
      </c:lineChart>
      <c:catAx>
        <c:axId val="123735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939904"/>
        <c:crosses val="autoZero"/>
        <c:auto val="1"/>
        <c:lblAlgn val="ctr"/>
        <c:lblOffset val="100"/>
        <c:tickLblSkip val="1"/>
        <c:tickMarkSkip val="1"/>
        <c:noMultiLvlLbl val="0"/>
      </c:catAx>
      <c:valAx>
        <c:axId val="1569399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7350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13</c:v>
                  </c:pt>
                  <c:pt idx="1">
                    <c:v>14</c:v>
                  </c:pt>
                  <c:pt idx="2">
                    <c:v>14</c:v>
                  </c:pt>
                  <c:pt idx="3">
                    <c:v>16</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FYSUM!$Y$76:$Y$79</c:f>
              <c:numCache>
                <c:formatCode>0</c:formatCode>
                <c:ptCount val="4"/>
                <c:pt idx="0">
                  <c:v>35</c:v>
                </c:pt>
                <c:pt idx="1">
                  <c:v>34</c:v>
                </c:pt>
                <c:pt idx="2">
                  <c:v>34</c:v>
                </c:pt>
                <c:pt idx="3">
                  <c:v>34</c:v>
                </c:pt>
              </c:numCache>
            </c:numRef>
          </c:val>
          <c:extLst xmlns:c16r2="http://schemas.microsoft.com/office/drawing/2015/06/char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CA-40CA-9C19-D7741D4BAC03}"/>
              </c:ext>
            </c:extLst>
          </c:dPt>
          <c:cat>
            <c:strRef>
              <c:f>FYSUM!$B$9:$B$12</c:f>
              <c:strCache>
                <c:ptCount val="4"/>
                <c:pt idx="0">
                  <c:v>MSU</c:v>
                </c:pt>
                <c:pt idx="1">
                  <c:v>Benchmark Institut</c:v>
                </c:pt>
                <c:pt idx="2">
                  <c:v>KY &amp; Regional Instit</c:v>
                </c:pt>
                <c:pt idx="3">
                  <c:v>SE Public Masters</c:v>
                </c:pt>
              </c:strCache>
            </c:strRef>
          </c:cat>
          <c:val>
            <c:numRef>
              <c:f>FYSUM!$Z$76:$Z$79</c:f>
              <c:numCache>
                <c:formatCode>0</c:formatCode>
                <c:ptCount val="4"/>
                <c:pt idx="0">
                  <c:v>7</c:v>
                </c:pt>
                <c:pt idx="1">
                  <c:v>8</c:v>
                </c:pt>
                <c:pt idx="2">
                  <c:v>10</c:v>
                </c:pt>
                <c:pt idx="3">
                  <c:v>8</c:v>
                </c:pt>
              </c:numCache>
            </c:numRef>
          </c:val>
          <c:extLst xmlns:c16r2="http://schemas.microsoft.com/office/drawing/2015/06/char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FYSUM!$AA$76:$AA$79</c:f>
              <c:numCache>
                <c:formatCode>0</c:formatCode>
                <c:ptCount val="4"/>
                <c:pt idx="0">
                  <c:v>8</c:v>
                </c:pt>
                <c:pt idx="1">
                  <c:v>8</c:v>
                </c:pt>
                <c:pt idx="2">
                  <c:v>6</c:v>
                </c:pt>
                <c:pt idx="3">
                  <c:v>8</c:v>
                </c:pt>
              </c:numCache>
            </c:numRef>
          </c:val>
          <c:extLst xmlns:c16r2="http://schemas.microsoft.com/office/drawing/2015/06/char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124162048"/>
        <c:axId val="1569416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FYSUM!$D$76:$D$79</c:f>
              <c:numCache>
                <c:formatCode>.0</c:formatCode>
                <c:ptCount val="4"/>
                <c:pt idx="0">
                  <c:v>41.93831684180622</c:v>
                </c:pt>
                <c:pt idx="1">
                  <c:v>41.327939198058175</c:v>
                </c:pt>
                <c:pt idx="2">
                  <c:v>41.917790887163278</c:v>
                </c:pt>
                <c:pt idx="3">
                  <c:v>41.187004990388061</c:v>
                </c:pt>
              </c:numCache>
            </c:numRef>
          </c:yVal>
          <c:smooth val="0"/>
          <c:extLst xmlns:c16r2="http://schemas.microsoft.com/office/drawing/2015/06/char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124162048"/>
        <c:axId val="156941632"/>
      </c:scatterChart>
      <c:catAx>
        <c:axId val="1241620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941632"/>
        <c:crosses val="autoZero"/>
        <c:auto val="1"/>
        <c:lblAlgn val="ctr"/>
        <c:lblOffset val="100"/>
        <c:tickLblSkip val="1"/>
        <c:tickMarkSkip val="1"/>
        <c:noMultiLvlLbl val="0"/>
      </c:catAx>
      <c:valAx>
        <c:axId val="1569416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1620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10</c:v>
                  </c:pt>
                  <c:pt idx="1">
                    <c:v>11.428571428571429</c:v>
                  </c:pt>
                  <c:pt idx="2">
                    <c:v>12.5</c:v>
                  </c:pt>
                  <c:pt idx="3">
                    <c:v>12.5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FYSUM!$Y$84:$Y$87</c:f>
              <c:numCache>
                <c:formatCode>0</c:formatCode>
                <c:ptCount val="4"/>
                <c:pt idx="0">
                  <c:v>27.5</c:v>
                </c:pt>
                <c:pt idx="1">
                  <c:v>25.714285714285715</c:v>
                </c:pt>
                <c:pt idx="2">
                  <c:v>27.5</c:v>
                </c:pt>
                <c:pt idx="3">
                  <c:v>27.5</c:v>
                </c:pt>
              </c:numCache>
            </c:numRef>
          </c:val>
          <c:extLst xmlns:c16r2="http://schemas.microsoft.com/office/drawing/2015/06/char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46B-4AE3-A05A-CBC50E6CB5E0}"/>
              </c:ext>
            </c:extLst>
          </c:dPt>
          <c:cat>
            <c:strRef>
              <c:f>FYSUM!$B$9:$B$12</c:f>
              <c:strCache>
                <c:ptCount val="4"/>
                <c:pt idx="0">
                  <c:v>MSU</c:v>
                </c:pt>
                <c:pt idx="1">
                  <c:v>Benchmark Institut</c:v>
                </c:pt>
                <c:pt idx="2">
                  <c:v>KY &amp; Regional Instit</c:v>
                </c:pt>
                <c:pt idx="3">
                  <c:v>SE Public Masters</c:v>
                </c:pt>
              </c:strCache>
            </c:strRef>
          </c:cat>
          <c:val>
            <c:numRef>
              <c:f>FYSUM!$Z$84:$Z$87</c:f>
              <c:numCache>
                <c:formatCode>0</c:formatCode>
                <c:ptCount val="4"/>
                <c:pt idx="0">
                  <c:v>10</c:v>
                </c:pt>
                <c:pt idx="1">
                  <c:v>11.785714285714285</c:v>
                </c:pt>
                <c:pt idx="2">
                  <c:v>10</c:v>
                </c:pt>
                <c:pt idx="3">
                  <c:v>10</c:v>
                </c:pt>
              </c:numCache>
            </c:numRef>
          </c:val>
          <c:extLst xmlns:c16r2="http://schemas.microsoft.com/office/drawing/2015/06/char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FYSUM!$AA$84:$AA$87</c:f>
              <c:numCache>
                <c:formatCode>0</c:formatCode>
                <c:ptCount val="4"/>
                <c:pt idx="0">
                  <c:v>7.5</c:v>
                </c:pt>
                <c:pt idx="1">
                  <c:v>7.5</c:v>
                </c:pt>
                <c:pt idx="2">
                  <c:v>7.5</c:v>
                </c:pt>
                <c:pt idx="3">
                  <c:v>7.5</c:v>
                </c:pt>
              </c:numCache>
            </c:numRef>
          </c:val>
          <c:extLst xmlns:c16r2="http://schemas.microsoft.com/office/drawing/2015/06/char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124163072"/>
        <c:axId val="1617030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FYSUM!$D$84:$D$87</c:f>
              <c:numCache>
                <c:formatCode>.0</c:formatCode>
                <c:ptCount val="4"/>
                <c:pt idx="0">
                  <c:v>36.545838731264553</c:v>
                </c:pt>
                <c:pt idx="1">
                  <c:v>36.009092243475649</c:v>
                </c:pt>
                <c:pt idx="2">
                  <c:v>36.492448426807833</c:v>
                </c:pt>
                <c:pt idx="3">
                  <c:v>36.946165275294248</c:v>
                </c:pt>
              </c:numCache>
            </c:numRef>
          </c:yVal>
          <c:smooth val="0"/>
          <c:extLst xmlns:c16r2="http://schemas.microsoft.com/office/drawing/2015/06/char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124163072"/>
        <c:axId val="161703040"/>
      </c:scatterChart>
      <c:catAx>
        <c:axId val="1241630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1703040"/>
        <c:crosses val="autoZero"/>
        <c:auto val="1"/>
        <c:lblAlgn val="ctr"/>
        <c:lblOffset val="100"/>
        <c:tickLblSkip val="1"/>
        <c:tickMarkSkip val="1"/>
        <c:noMultiLvlLbl val="0"/>
      </c:catAx>
      <c:valAx>
        <c:axId val="1617030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1630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165120"/>
        <c:axId val="161707648"/>
      </c:lineChart>
      <c:catAx>
        <c:axId val="124165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707648"/>
        <c:crosses val="autoZero"/>
        <c:auto val="1"/>
        <c:lblAlgn val="ctr"/>
        <c:lblOffset val="100"/>
        <c:tickLblSkip val="1"/>
        <c:tickMarkSkip val="1"/>
        <c:noMultiLvlLbl val="0"/>
      </c:catAx>
      <c:valAx>
        <c:axId val="1617076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1651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682240"/>
        <c:axId val="161709376"/>
      </c:lineChart>
      <c:catAx>
        <c:axId val="124682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709376"/>
        <c:crosses val="autoZero"/>
        <c:auto val="1"/>
        <c:lblAlgn val="ctr"/>
        <c:lblOffset val="100"/>
        <c:tickLblSkip val="1"/>
        <c:tickMarkSkip val="1"/>
        <c:noMultiLvlLbl val="0"/>
      </c:catAx>
      <c:valAx>
        <c:axId val="1617093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6822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683264"/>
        <c:axId val="81069184"/>
      </c:lineChart>
      <c:catAx>
        <c:axId val="1246832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1069184"/>
        <c:crosses val="autoZero"/>
        <c:auto val="1"/>
        <c:lblAlgn val="ctr"/>
        <c:lblOffset val="100"/>
        <c:tickLblSkip val="1"/>
        <c:tickMarkSkip val="1"/>
        <c:noMultiLvlLbl val="0"/>
      </c:catAx>
      <c:valAx>
        <c:axId val="810691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6832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684288"/>
        <c:axId val="81070912"/>
      </c:lineChart>
      <c:catAx>
        <c:axId val="1246842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1070912"/>
        <c:crosses val="autoZero"/>
        <c:auto val="1"/>
        <c:lblAlgn val="ctr"/>
        <c:lblOffset val="100"/>
        <c:tickLblSkip val="1"/>
        <c:tickMarkSkip val="1"/>
        <c:noMultiLvlLbl val="0"/>
      </c:catAx>
      <c:valAx>
        <c:axId val="810709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68428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11</c:v>
                  </c:pt>
                  <c:pt idx="1">
                    <c:v>15</c:v>
                  </c:pt>
                  <c:pt idx="2">
                    <c:v>14</c:v>
                  </c:pt>
                  <c:pt idx="3">
                    <c:v>16</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SNSUM!$Y$76:$Y$79</c:f>
              <c:numCache>
                <c:formatCode>0</c:formatCode>
                <c:ptCount val="4"/>
                <c:pt idx="0">
                  <c:v>35</c:v>
                </c:pt>
                <c:pt idx="1">
                  <c:v>35</c:v>
                </c:pt>
                <c:pt idx="2">
                  <c:v>36</c:v>
                </c:pt>
                <c:pt idx="3">
                  <c:v>36</c:v>
                </c:pt>
              </c:numCache>
            </c:numRef>
          </c:val>
          <c:extLst xmlns:c16r2="http://schemas.microsoft.com/office/drawing/2015/06/char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613-44C4-A792-85305883B849}"/>
              </c:ext>
            </c:extLst>
          </c:dPt>
          <c:cat>
            <c:strRef>
              <c:f>FYSUM!$B$9:$B$12</c:f>
              <c:strCache>
                <c:ptCount val="4"/>
                <c:pt idx="0">
                  <c:v>MSU</c:v>
                </c:pt>
                <c:pt idx="1">
                  <c:v>Benchmark Institut</c:v>
                </c:pt>
                <c:pt idx="2">
                  <c:v>KY &amp; Regional Instit</c:v>
                </c:pt>
                <c:pt idx="3">
                  <c:v>SE Public Masters</c:v>
                </c:pt>
              </c:strCache>
            </c:strRef>
          </c:cat>
          <c:val>
            <c:numRef>
              <c:f>SNSUM!$Z$76:$Z$79</c:f>
              <c:numCache>
                <c:formatCode>0</c:formatCode>
                <c:ptCount val="4"/>
                <c:pt idx="0">
                  <c:v>9</c:v>
                </c:pt>
                <c:pt idx="1">
                  <c:v>9</c:v>
                </c:pt>
                <c:pt idx="2">
                  <c:v>8</c:v>
                </c:pt>
                <c:pt idx="3">
                  <c:v>8</c:v>
                </c:pt>
              </c:numCache>
            </c:numRef>
          </c:val>
          <c:extLst xmlns:c16r2="http://schemas.microsoft.com/office/drawing/2015/06/char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613-44C4-A792-85305883B849}"/>
              </c:ext>
            </c:extLst>
          </c:dPt>
          <c:errBars>
            <c:errBarType val="plus"/>
            <c:errValType val="cust"/>
            <c:noEndCap val="0"/>
            <c:plus>
              <c:numRef>
                <c:f>SNSUM!$AB$76:$AB$79</c:f>
                <c:numCache>
                  <c:formatCode>General</c:formatCode>
                  <c:ptCount val="4"/>
                  <c:pt idx="0">
                    <c:v>8</c:v>
                  </c:pt>
                  <c:pt idx="1">
                    <c:v>10</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SNSUM!$AA$76:$AA$79</c:f>
              <c:numCache>
                <c:formatCode>0</c:formatCode>
                <c:ptCount val="4"/>
                <c:pt idx="0">
                  <c:v>8</c:v>
                </c:pt>
                <c:pt idx="1">
                  <c:v>6</c:v>
                </c:pt>
                <c:pt idx="2">
                  <c:v>8</c:v>
                </c:pt>
                <c:pt idx="3">
                  <c:v>8</c:v>
                </c:pt>
              </c:numCache>
            </c:numRef>
          </c:val>
          <c:extLst xmlns:c16r2="http://schemas.microsoft.com/office/drawing/2015/06/char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24685312"/>
        <c:axId val="810726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SNSUM!$D$76:$D$79</c:f>
              <c:numCache>
                <c:formatCode>.0</c:formatCode>
                <c:ptCount val="4"/>
                <c:pt idx="0">
                  <c:v>43.04948429931369</c:v>
                </c:pt>
                <c:pt idx="1">
                  <c:v>42.104049411285594</c:v>
                </c:pt>
                <c:pt idx="2">
                  <c:v>43.259658842425452</c:v>
                </c:pt>
                <c:pt idx="3">
                  <c:v>43.07577651572155</c:v>
                </c:pt>
              </c:numCache>
            </c:numRef>
          </c:yVal>
          <c:smooth val="0"/>
          <c:extLst xmlns:c16r2="http://schemas.microsoft.com/office/drawing/2015/06/char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24685312"/>
        <c:axId val="81072640"/>
      </c:scatterChart>
      <c:catAx>
        <c:axId val="1246853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072640"/>
        <c:crosses val="autoZero"/>
        <c:auto val="1"/>
        <c:lblAlgn val="ctr"/>
        <c:lblOffset val="100"/>
        <c:tickLblSkip val="1"/>
        <c:tickMarkSkip val="1"/>
        <c:noMultiLvlLbl val="0"/>
      </c:catAx>
      <c:valAx>
        <c:axId val="810726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6853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15</c:v>
                  </c:pt>
                  <c:pt idx="1">
                    <c:v>12.5</c:v>
                  </c:pt>
                  <c:pt idx="2">
                    <c:v>15</c:v>
                  </c:pt>
                  <c:pt idx="3">
                    <c:v>12.5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SNSUM!$Y$84:$Y$87</c:f>
              <c:numCache>
                <c:formatCode>0</c:formatCode>
                <c:ptCount val="4"/>
                <c:pt idx="0">
                  <c:v>25</c:v>
                </c:pt>
                <c:pt idx="1">
                  <c:v>20</c:v>
                </c:pt>
                <c:pt idx="2">
                  <c:v>22.5</c:v>
                </c:pt>
                <c:pt idx="3">
                  <c:v>22.5</c:v>
                </c:pt>
              </c:numCache>
            </c:numRef>
          </c:val>
          <c:extLst xmlns:c16r2="http://schemas.microsoft.com/office/drawing/2015/06/char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E42-4E45-8FD8-93EE7EF7D93F}"/>
              </c:ext>
            </c:extLst>
          </c:dPt>
          <c:cat>
            <c:strRef>
              <c:f>FYSUM!$B$9:$B$12</c:f>
              <c:strCache>
                <c:ptCount val="4"/>
                <c:pt idx="0">
                  <c:v>MSU</c:v>
                </c:pt>
                <c:pt idx="1">
                  <c:v>Benchmark Institut</c:v>
                </c:pt>
                <c:pt idx="2">
                  <c:v>KY &amp; Regional Instit</c:v>
                </c:pt>
                <c:pt idx="3">
                  <c:v>SE Public Masters</c:v>
                </c:pt>
              </c:strCache>
            </c:strRef>
          </c:cat>
          <c:val>
            <c:numRef>
              <c:f>SNSUM!$Z$84:$Z$87</c:f>
              <c:numCache>
                <c:formatCode>0</c:formatCode>
                <c:ptCount val="4"/>
                <c:pt idx="0">
                  <c:v>10</c:v>
                </c:pt>
                <c:pt idx="1">
                  <c:v>12.5</c:v>
                </c:pt>
                <c:pt idx="2">
                  <c:v>10</c:v>
                </c:pt>
                <c:pt idx="3">
                  <c:v>12.5</c:v>
                </c:pt>
              </c:numCache>
            </c:numRef>
          </c:val>
          <c:extLst xmlns:c16r2="http://schemas.microsoft.com/office/drawing/2015/06/char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E42-4E45-8FD8-93EE7EF7D93F}"/>
              </c:ext>
            </c:extLst>
          </c:dPt>
          <c:errBars>
            <c:errBarType val="plus"/>
            <c:errValType val="cust"/>
            <c:noEndCap val="0"/>
            <c:plus>
              <c:numRef>
                <c:f>SNSUM!$AB$84:$AB$87</c:f>
                <c:numCache>
                  <c:formatCode>General</c:formatCode>
                  <c:ptCount val="4"/>
                  <c:pt idx="0">
                    <c:v>17.5</c:v>
                  </c:pt>
                  <c:pt idx="1">
                    <c:v>20</c:v>
                  </c:pt>
                  <c:pt idx="2">
                    <c:v>17.5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SNSUM!$AA$84:$AA$87</c:f>
              <c:numCache>
                <c:formatCode>0</c:formatCode>
                <c:ptCount val="4"/>
                <c:pt idx="0">
                  <c:v>7.5</c:v>
                </c:pt>
                <c:pt idx="1">
                  <c:v>7.5</c:v>
                </c:pt>
                <c:pt idx="2">
                  <c:v>10</c:v>
                </c:pt>
                <c:pt idx="3">
                  <c:v>7.5</c:v>
                </c:pt>
              </c:numCache>
            </c:numRef>
          </c:val>
          <c:extLst xmlns:c16r2="http://schemas.microsoft.com/office/drawing/2015/06/char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24940288"/>
        <c:axId val="8107494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SNSUM!$D$84:$D$87</c:f>
              <c:numCache>
                <c:formatCode>.0</c:formatCode>
                <c:ptCount val="4"/>
                <c:pt idx="0">
                  <c:v>34.540609689640469</c:v>
                </c:pt>
                <c:pt idx="1">
                  <c:v>31.448506799931739</c:v>
                </c:pt>
                <c:pt idx="2">
                  <c:v>32.447604389951621</c:v>
                </c:pt>
                <c:pt idx="3">
                  <c:v>33.73659675679469</c:v>
                </c:pt>
              </c:numCache>
            </c:numRef>
          </c:yVal>
          <c:smooth val="0"/>
          <c:extLst xmlns:c16r2="http://schemas.microsoft.com/office/drawing/2015/06/char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24940288"/>
        <c:axId val="81074944"/>
      </c:scatterChart>
      <c:catAx>
        <c:axId val="1249402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074944"/>
        <c:crosses val="autoZero"/>
        <c:auto val="1"/>
        <c:lblAlgn val="ctr"/>
        <c:lblOffset val="100"/>
        <c:tickLblSkip val="1"/>
        <c:tickMarkSkip val="1"/>
        <c:noMultiLvlLbl val="0"/>
      </c:catAx>
      <c:valAx>
        <c:axId val="8107494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9402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10</c:v>
                  </c:pt>
                  <c:pt idx="2">
                    <c:v>10</c:v>
                  </c:pt>
                  <c:pt idx="3">
                    <c:v>15</c:v>
                  </c:pt>
                </c:numCache>
              </c:numRef>
            </c:plus>
            <c:minus>
              <c:numRef>
                <c:f>FYSUM!$X$25:$X$28</c:f>
                <c:numCache>
                  <c:formatCode>General</c:formatCode>
                  <c:ptCount val="4"/>
                  <c:pt idx="0">
                    <c:v>6.6666666666666679</c:v>
                  </c:pt>
                  <c:pt idx="1">
                    <c:v>6.6666666666666679</c:v>
                  </c:pt>
                  <c:pt idx="2">
                    <c:v>6.6666666666666679</c:v>
                  </c:pt>
                  <c:pt idx="3">
                    <c:v>6.6666666666666679</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FYSUM!$Y$25:$Y$28</c:f>
              <c:numCache>
                <c:formatCode>0</c:formatCode>
                <c:ptCount val="4"/>
                <c:pt idx="0">
                  <c:v>26.666666666666668</c:v>
                </c:pt>
                <c:pt idx="1">
                  <c:v>26.666666666666668</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265-4C63-961A-4480FDCB9763}"/>
              </c:ext>
            </c:extLst>
          </c:dPt>
          <c:cat>
            <c:strRef>
              <c:f>FYSUM!$B$9:$B$12</c:f>
              <c:strCache>
                <c:ptCount val="4"/>
                <c:pt idx="0">
                  <c:v>MSU</c:v>
                </c:pt>
                <c:pt idx="1">
                  <c:v>Benchmark Institut</c:v>
                </c:pt>
                <c:pt idx="2">
                  <c:v>KY &amp; Regional Instit</c:v>
                </c:pt>
                <c:pt idx="3">
                  <c:v>SE Public Masters</c:v>
                </c:pt>
              </c:strCache>
            </c:strRef>
          </c:cat>
          <c:val>
            <c:numRef>
              <c:f>FYSUM!$Z$25:$Z$28</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13.333333333333336</c:v>
                  </c:pt>
                  <c:pt idx="1">
                    <c:v>13.333333333333336</c:v>
                  </c:pt>
                  <c:pt idx="2">
                    <c:v>6.6666666666666643</c:v>
                  </c:pt>
                  <c:pt idx="3">
                    <c:v>13.333333333333336</c:v>
                  </c:pt>
                </c:numCache>
              </c:numRef>
            </c:plus>
            <c:minus>
              <c:numRef>
                <c:f>FYSUM!$X$25:$X$28</c:f>
                <c:numCache>
                  <c:formatCode>General</c:formatCode>
                  <c:ptCount val="4"/>
                  <c:pt idx="0">
                    <c:v>6.6666666666666679</c:v>
                  </c:pt>
                  <c:pt idx="1">
                    <c:v>6.6666666666666679</c:v>
                  </c:pt>
                  <c:pt idx="2">
                    <c:v>6.6666666666666679</c:v>
                  </c:pt>
                  <c:pt idx="3">
                    <c:v>6.6666666666666679</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FYSUM!$AA$25:$AA$28</c:f>
              <c:numCache>
                <c:formatCode>0</c:formatCode>
                <c:ptCount val="4"/>
                <c:pt idx="0">
                  <c:v>6.6666666666666643</c:v>
                </c:pt>
                <c:pt idx="1">
                  <c:v>6.6666666666666643</c:v>
                </c:pt>
                <c:pt idx="2">
                  <c:v>13.333333333333336</c:v>
                </c:pt>
                <c:pt idx="3">
                  <c:v>6.6666666666666643</c:v>
                </c:pt>
              </c:numCache>
            </c:numRef>
          </c:val>
          <c:extLst xmlns:c16r2="http://schemas.microsoft.com/office/drawing/2015/06/char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82222080"/>
        <c:axId val="857280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FYSUM!$D$25:$D$28</c:f>
              <c:numCache>
                <c:formatCode>.0</c:formatCode>
                <c:ptCount val="4"/>
                <c:pt idx="0">
                  <c:v>38.220749348932145</c:v>
                </c:pt>
                <c:pt idx="1">
                  <c:v>37.873999628500584</c:v>
                </c:pt>
                <c:pt idx="2">
                  <c:v>38.838352723700595</c:v>
                </c:pt>
                <c:pt idx="3">
                  <c:v>39.168332944925162</c:v>
                </c:pt>
              </c:numCache>
            </c:numRef>
          </c:yVal>
          <c:smooth val="0"/>
          <c:extLst xmlns:c16r2="http://schemas.microsoft.com/office/drawing/2015/06/char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82222080"/>
        <c:axId val="85728000"/>
      </c:scatterChart>
      <c:catAx>
        <c:axId val="822220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728000"/>
        <c:crosses val="autoZero"/>
        <c:auto val="1"/>
        <c:lblAlgn val="ctr"/>
        <c:lblOffset val="100"/>
        <c:tickLblSkip val="1"/>
        <c:tickMarkSkip val="1"/>
        <c:noMultiLvlLbl val="0"/>
      </c:catAx>
      <c:valAx>
        <c:axId val="857280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2220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10</c:v>
                  </c:pt>
                  <c:pt idx="1">
                    <c:v>10</c:v>
                  </c:pt>
                  <c:pt idx="2">
                    <c:v>10</c:v>
                  </c:pt>
                  <c:pt idx="3">
                    <c:v>10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SNSUM!$Y$9:$Y$12</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ED5A-4A73-9490-A0EF85326745}"/>
              </c:ext>
            </c:extLst>
          </c:dPt>
          <c:cat>
            <c:strRef>
              <c:f>FYSUM!$B$9:$B$12</c:f>
              <c:strCache>
                <c:ptCount val="4"/>
                <c:pt idx="0">
                  <c:v>MSU</c:v>
                </c:pt>
                <c:pt idx="1">
                  <c:v>Benchmark Institut</c:v>
                </c:pt>
                <c:pt idx="2">
                  <c:v>KY &amp; Regional Instit</c:v>
                </c:pt>
                <c:pt idx="3">
                  <c:v>SE Public Masters</c:v>
                </c:pt>
              </c:strCache>
            </c:strRef>
          </c:cat>
          <c:val>
            <c:numRef>
              <c:f>SNSUM!$Z$9:$Z$12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ED5A-4A73-9490-A0EF85326745}"/>
              </c:ext>
            </c:extLst>
          </c:dPt>
          <c:errBars>
            <c:errBarType val="plus"/>
            <c:errValType val="cust"/>
            <c:noEndCap val="0"/>
            <c:plus>
              <c:numRef>
                <c:f>SNSUM!$AB$9:$AB$12</c:f>
                <c:numCache>
                  <c:formatCode>General</c:formatCode>
                  <c:ptCount val="4"/>
                  <c:pt idx="0">
                    <c:v>10</c:v>
                  </c:pt>
                  <c:pt idx="1">
                    <c:v>10</c:v>
                  </c:pt>
                  <c:pt idx="2">
                    <c:v>10</c:v>
                  </c:pt>
                  <c:pt idx="3">
                    <c:v>10</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SNSUM!$AA$9:$AA$12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82303488"/>
        <c:axId val="1378631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SNSUM!$D$9:$D$12</c:f>
              <c:numCache>
                <c:formatCode>.0</c:formatCode>
                <c:ptCount val="4"/>
                <c:pt idx="0">
                  <c:v>39.481578615413326</c:v>
                </c:pt>
                <c:pt idx="1">
                  <c:v>39.101864840985719</c:v>
                </c:pt>
                <c:pt idx="2">
                  <c:v>39.97225724049764</c:v>
                </c:pt>
                <c:pt idx="3">
                  <c:v>40.647157114078375</c:v>
                </c:pt>
              </c:numCache>
            </c:numRef>
          </c:yVal>
          <c:smooth val="0"/>
          <c:extLst xmlns:c16r2="http://schemas.microsoft.com/office/drawing/2015/06/char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82303488"/>
        <c:axId val="137863168"/>
      </c:scatterChart>
      <c:catAx>
        <c:axId val="823034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7863168"/>
        <c:crosses val="autoZero"/>
        <c:auto val="1"/>
        <c:lblAlgn val="ctr"/>
        <c:lblOffset val="100"/>
        <c:tickLblSkip val="1"/>
        <c:tickMarkSkip val="1"/>
        <c:noMultiLvlLbl val="0"/>
      </c:catAx>
      <c:valAx>
        <c:axId val="1378631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3034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8.571428571428573</c:v>
                  </c:pt>
                  <c:pt idx="1">
                    <c:v>11.428571428571431</c:v>
                  </c:pt>
                  <c:pt idx="2">
                    <c:v>11.428571428571431</c:v>
                  </c:pt>
                  <c:pt idx="3">
                    <c:v>11.428571428571431</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SNSUM!$Y$17:$Y$20</c:f>
              <c:numCache>
                <c:formatCode>0</c:formatCode>
                <c:ptCount val="4"/>
                <c:pt idx="0">
                  <c:v>28.571428571428573</c:v>
                </c:pt>
                <c:pt idx="1">
                  <c:v>28.571428571428573</c:v>
                </c:pt>
                <c:pt idx="2">
                  <c:v>28.571428571428573</c:v>
                </c:pt>
                <c:pt idx="3">
                  <c:v>28.571428571428573</c:v>
                </c:pt>
              </c:numCache>
            </c:numRef>
          </c:val>
          <c:extLst xmlns:c16r2="http://schemas.microsoft.com/office/drawing/2015/06/char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E1-4A38-9B84-24A4DDBCA407}"/>
              </c:ext>
            </c:extLst>
          </c:dPt>
          <c:cat>
            <c:strRef>
              <c:f>FYSUM!$B$9:$B$12</c:f>
              <c:strCache>
                <c:ptCount val="4"/>
                <c:pt idx="0">
                  <c:v>MSU</c:v>
                </c:pt>
                <c:pt idx="1">
                  <c:v>Benchmark Institut</c:v>
                </c:pt>
                <c:pt idx="2">
                  <c:v>KY &amp; Regional Instit</c:v>
                </c:pt>
                <c:pt idx="3">
                  <c:v>SE Public Masters</c:v>
                </c:pt>
              </c:strCache>
            </c:strRef>
          </c:cat>
          <c:val>
            <c:numRef>
              <c:f>SNSUM!$Z$17:$Z$20</c:f>
              <c:numCache>
                <c:formatCode>0</c:formatCode>
                <c:ptCount val="4"/>
                <c:pt idx="0">
                  <c:v>8.571428571428573</c:v>
                </c:pt>
                <c:pt idx="1">
                  <c:v>8.571428571428573</c:v>
                </c:pt>
                <c:pt idx="2">
                  <c:v>8.571428571428573</c:v>
                </c:pt>
                <c:pt idx="3">
                  <c:v>8.571428571428573</c:v>
                </c:pt>
              </c:numCache>
            </c:numRef>
          </c:val>
          <c:extLst xmlns:c16r2="http://schemas.microsoft.com/office/drawing/2015/06/char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E1-4A38-9B84-24A4DDBCA407}"/>
              </c:ext>
            </c:extLst>
          </c:dPt>
          <c:errBars>
            <c:errBarType val="plus"/>
            <c:errValType val="cust"/>
            <c:noEndCap val="0"/>
            <c:plus>
              <c:numRef>
                <c:f>SNSUM!$AB$17:$AB$20</c:f>
                <c:numCache>
                  <c:formatCode>General</c:formatCode>
                  <c:ptCount val="4"/>
                  <c:pt idx="0">
                    <c:v>17.142857142857146</c:v>
                  </c:pt>
                  <c:pt idx="1">
                    <c:v>14.285714285714285</c:v>
                  </c:pt>
                  <c:pt idx="2">
                    <c:v>11.428571428571431</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SNSUM!$AA$17:$AA$20</c:f>
              <c:numCache>
                <c:formatCode>0</c:formatCode>
                <c:ptCount val="4"/>
                <c:pt idx="0">
                  <c:v>5.7142857142857082</c:v>
                </c:pt>
                <c:pt idx="1">
                  <c:v>8.5714285714285694</c:v>
                </c:pt>
                <c:pt idx="2">
                  <c:v>11.428571428571423</c:v>
                </c:pt>
                <c:pt idx="3">
                  <c:v>11.428571428571423</c:v>
                </c:pt>
              </c:numCache>
            </c:numRef>
          </c:val>
          <c:extLst xmlns:c16r2="http://schemas.microsoft.com/office/drawing/2015/06/char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62267392"/>
        <c:axId val="15403878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SNSUM!$D$17:$D$20</c:f>
              <c:numCache>
                <c:formatCode>.0</c:formatCode>
                <c:ptCount val="4"/>
                <c:pt idx="0">
                  <c:v>36.653405356054634</c:v>
                </c:pt>
                <c:pt idx="1">
                  <c:v>37.213701551891837</c:v>
                </c:pt>
                <c:pt idx="2">
                  <c:v>37.795652143222895</c:v>
                </c:pt>
                <c:pt idx="3">
                  <c:v>38.317363501019983</c:v>
                </c:pt>
              </c:numCache>
            </c:numRef>
          </c:yVal>
          <c:smooth val="0"/>
          <c:extLst xmlns:c16r2="http://schemas.microsoft.com/office/drawing/2015/06/char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62267392"/>
        <c:axId val="154038784"/>
      </c:scatterChart>
      <c:catAx>
        <c:axId val="622673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4038784"/>
        <c:crosses val="autoZero"/>
        <c:auto val="1"/>
        <c:lblAlgn val="ctr"/>
        <c:lblOffset val="100"/>
        <c:tickLblSkip val="1"/>
        <c:tickMarkSkip val="1"/>
        <c:noMultiLvlLbl val="0"/>
      </c:catAx>
      <c:valAx>
        <c:axId val="15403878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22673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10</c:v>
                  </c:pt>
                  <c:pt idx="2">
                    <c:v>10</c:v>
                  </c:pt>
                  <c:pt idx="3">
                    <c:v>10</c:v>
                  </c:pt>
                </c:numCache>
              </c:numRef>
            </c:plus>
            <c:minus>
              <c:numRef>
                <c:f>SNSUM!$X$33:$X$36</c:f>
                <c:numCache>
                  <c:formatCode>General</c:formatCode>
                  <c:ptCount val="4"/>
                  <c:pt idx="0">
                    <c:v>13.333333333333332</c:v>
                  </c:pt>
                  <c:pt idx="1">
                    <c:v>20</c:v>
                  </c:pt>
                  <c:pt idx="2">
                    <c:v>20</c:v>
                  </c:pt>
                  <c:pt idx="3">
                    <c:v>20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SNSUM!$Y$33:$Y$36</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6AE6-4501-B68A-7F7DC7A63F5D}"/>
              </c:ext>
            </c:extLst>
          </c:dPt>
          <c:cat>
            <c:strRef>
              <c:f>FYSUM!$B$9:$B$12</c:f>
              <c:strCache>
                <c:ptCount val="4"/>
                <c:pt idx="0">
                  <c:v>MSU</c:v>
                </c:pt>
                <c:pt idx="1">
                  <c:v>Benchmark Institut</c:v>
                </c:pt>
                <c:pt idx="2">
                  <c:v>KY &amp; Regional Instit</c:v>
                </c:pt>
                <c:pt idx="3">
                  <c:v>SE Public Masters</c:v>
                </c:pt>
              </c:strCache>
            </c:strRef>
          </c:cat>
          <c:val>
            <c:numRef>
              <c:f>SNSUM!$Z$33:$Z$36</c:f>
              <c:numCache>
                <c:formatCode>0</c:formatCode>
                <c:ptCount val="4"/>
                <c:pt idx="0">
                  <c:v>6.6666666666666679</c:v>
                </c:pt>
                <c:pt idx="1">
                  <c:v>6.6666666666666679</c:v>
                </c:pt>
                <c:pt idx="2">
                  <c:v>6.6666666666666679</c:v>
                </c:pt>
                <c:pt idx="3">
                  <c:v>6.6666666666666679</c:v>
                </c:pt>
              </c:numCache>
            </c:numRef>
          </c:val>
          <c:extLst xmlns:c16r2="http://schemas.microsoft.com/office/drawing/2015/06/char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6AE6-4501-B68A-7F7DC7A63F5D}"/>
              </c:ext>
            </c:extLst>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13.333333333333332</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SNSUM!$AA$33:$AA$36</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82796544"/>
        <c:axId val="1540410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SNSUM!$D$33:$D$36</c:f>
              <c:numCache>
                <c:formatCode>.0</c:formatCode>
                <c:ptCount val="4"/>
                <c:pt idx="0">
                  <c:v>29.124319709607292</c:v>
                </c:pt>
                <c:pt idx="1">
                  <c:v>28.496769657912516</c:v>
                </c:pt>
                <c:pt idx="2">
                  <c:v>29.630221624471879</c:v>
                </c:pt>
                <c:pt idx="3">
                  <c:v>30.097240584962485</c:v>
                </c:pt>
              </c:numCache>
            </c:numRef>
          </c:yVal>
          <c:smooth val="0"/>
          <c:extLst xmlns:c16r2="http://schemas.microsoft.com/office/drawing/2015/06/char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82796544"/>
        <c:axId val="154041088"/>
      </c:scatterChart>
      <c:catAx>
        <c:axId val="827965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4041088"/>
        <c:crosses val="autoZero"/>
        <c:auto val="1"/>
        <c:lblAlgn val="ctr"/>
        <c:lblOffset val="100"/>
        <c:tickLblSkip val="1"/>
        <c:tickMarkSkip val="1"/>
        <c:noMultiLvlLbl val="0"/>
      </c:catAx>
      <c:valAx>
        <c:axId val="1540410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7965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10</c:v>
                  </c:pt>
                  <c:pt idx="2">
                    <c:v>10</c:v>
                  </c:pt>
                  <c:pt idx="3">
                    <c:v>10</c:v>
                  </c:pt>
                </c:numCache>
              </c:numRef>
            </c:plus>
            <c:minus>
              <c:numRef>
                <c:f>SNSUM!$X$25:$X$28</c:f>
                <c:numCache>
                  <c:formatCode>General</c:formatCode>
                  <c:ptCount val="4"/>
                  <c:pt idx="0">
                    <c:v>6.6666666666666679</c:v>
                  </c:pt>
                  <c:pt idx="1">
                    <c:v>13.333333333333334</c:v>
                  </c:pt>
                  <c:pt idx="2">
                    <c:v>13.333333333333334</c:v>
                  </c:pt>
                  <c:pt idx="3">
                    <c:v>13.333333333333336</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SNSUM!$Y$25:$Y$28</c:f>
              <c:numCache>
                <c:formatCode>0</c:formatCode>
                <c:ptCount val="4"/>
                <c:pt idx="0">
                  <c:v>26.666666666666668</c:v>
                </c:pt>
                <c:pt idx="1">
                  <c:v>26.666666666666668</c:v>
                </c:pt>
                <c:pt idx="2">
                  <c:v>26.666666666666668</c:v>
                </c:pt>
                <c:pt idx="3">
                  <c:v>33.333333333333336</c:v>
                </c:pt>
              </c:numCache>
            </c:numRef>
          </c:val>
          <c:extLst xmlns:c16r2="http://schemas.microsoft.com/office/drawing/2015/06/char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57C-4678-87D6-986ECC5B02B8}"/>
              </c:ext>
            </c:extLst>
          </c:dPt>
          <c:cat>
            <c:strRef>
              <c:f>FYSUM!$B$9:$B$12</c:f>
              <c:strCache>
                <c:ptCount val="4"/>
                <c:pt idx="0">
                  <c:v>MSU</c:v>
                </c:pt>
                <c:pt idx="1">
                  <c:v>Benchmark Institut</c:v>
                </c:pt>
                <c:pt idx="2">
                  <c:v>KY &amp; Regional Instit</c:v>
                </c:pt>
                <c:pt idx="3">
                  <c:v>SE Public Masters</c:v>
                </c:pt>
              </c:strCache>
            </c:strRef>
          </c:cat>
          <c:val>
            <c:numRef>
              <c:f>SNSUM!$Z$25:$Z$28</c:f>
              <c:numCache>
                <c:formatCode>0</c:formatCode>
                <c:ptCount val="4"/>
                <c:pt idx="0">
                  <c:v>13.333333333333332</c:v>
                </c:pt>
                <c:pt idx="1">
                  <c:v>13.333333333333332</c:v>
                </c:pt>
                <c:pt idx="2">
                  <c:v>13.333333333333332</c:v>
                </c:pt>
                <c:pt idx="3">
                  <c:v>6.6666666666666643</c:v>
                </c:pt>
              </c:numCache>
            </c:numRef>
          </c:val>
          <c:extLst xmlns:c16r2="http://schemas.microsoft.com/office/drawing/2015/06/char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57C-4678-87D6-986ECC5B02B8}"/>
              </c:ext>
            </c:extLst>
          </c:dPt>
          <c:errBars>
            <c:errBarType val="plus"/>
            <c:errValType val="cust"/>
            <c:noEndCap val="0"/>
            <c:plus>
              <c:numRef>
                <c:f>SNSUM!$AB$25:$AB$28</c:f>
                <c:numCache>
                  <c:formatCode>General</c:formatCode>
                  <c:ptCount val="4"/>
                  <c:pt idx="0">
                    <c:v>13.333333333333336</c:v>
                  </c:pt>
                  <c:pt idx="1">
                    <c:v>13.333333333333336</c:v>
                  </c:pt>
                  <c:pt idx="2">
                    <c:v>6.6666666666666643</c:v>
                  </c:pt>
                  <c:pt idx="3">
                    <c:v>6.6666666666666643</c:v>
                  </c:pt>
                </c:numCache>
              </c:numRef>
            </c:plus>
            <c:minus>
              <c:numRef>
                <c:f>SNSUM!$X$25:$X$28</c:f>
                <c:numCache>
                  <c:formatCode>General</c:formatCode>
                  <c:ptCount val="4"/>
                  <c:pt idx="0">
                    <c:v>6.6666666666666679</c:v>
                  </c:pt>
                  <c:pt idx="1">
                    <c:v>13.333333333333334</c:v>
                  </c:pt>
                  <c:pt idx="2">
                    <c:v>13.333333333333334</c:v>
                  </c:pt>
                  <c:pt idx="3">
                    <c:v>13.333333333333336</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SNSUM!$AA$25:$AA$28</c:f>
              <c:numCache>
                <c:formatCode>0</c:formatCode>
                <c:ptCount val="4"/>
                <c:pt idx="0">
                  <c:v>6.6666666666666643</c:v>
                </c:pt>
                <c:pt idx="1">
                  <c:v>6.6666666666666643</c:v>
                </c:pt>
                <c:pt idx="2">
                  <c:v>13.333333333333336</c:v>
                </c:pt>
                <c:pt idx="3">
                  <c:v>13.333333333333336</c:v>
                </c:pt>
              </c:numCache>
            </c:numRef>
          </c:val>
          <c:extLst xmlns:c16r2="http://schemas.microsoft.com/office/drawing/2015/06/char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82797568"/>
        <c:axId val="857304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SNSUM!$D$25:$D$28</c:f>
              <c:numCache>
                <c:formatCode>.0</c:formatCode>
                <c:ptCount val="4"/>
                <c:pt idx="0">
                  <c:v>38.126923757624049</c:v>
                </c:pt>
                <c:pt idx="1">
                  <c:v>38.349352926143069</c:v>
                </c:pt>
                <c:pt idx="2">
                  <c:v>39.749797111887062</c:v>
                </c:pt>
                <c:pt idx="3">
                  <c:v>40.299920063576828</c:v>
                </c:pt>
              </c:numCache>
            </c:numRef>
          </c:yVal>
          <c:smooth val="0"/>
          <c:extLst xmlns:c16r2="http://schemas.microsoft.com/office/drawing/2015/06/char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82797568"/>
        <c:axId val="85730432"/>
      </c:scatterChart>
      <c:catAx>
        <c:axId val="827975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730432"/>
        <c:crosses val="autoZero"/>
        <c:auto val="1"/>
        <c:lblAlgn val="ctr"/>
        <c:lblOffset val="100"/>
        <c:tickLblSkip val="1"/>
        <c:tickMarkSkip val="1"/>
        <c:noMultiLvlLbl val="0"/>
      </c:catAx>
      <c:valAx>
        <c:axId val="857304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7975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3863552"/>
        <c:axId val="85735040"/>
      </c:lineChart>
      <c:catAx>
        <c:axId val="838635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5735040"/>
        <c:crosses val="autoZero"/>
        <c:auto val="1"/>
        <c:lblAlgn val="ctr"/>
        <c:lblOffset val="100"/>
        <c:tickLblSkip val="1"/>
        <c:tickMarkSkip val="1"/>
        <c:noMultiLvlLbl val="0"/>
      </c:catAx>
      <c:valAx>
        <c:axId val="857350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38635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186403</xdr:colOff>
      <xdr:row>29</xdr:row>
      <xdr:rowOff>172213</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53253"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157737</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167" customWidth="1"/>
    <col min="2" max="10" width="9.28515625" style="167" customWidth="1"/>
    <col min="11" max="11" width="6.85546875" style="167" customWidth="1"/>
    <col min="12" max="16384" width="9.140625" style="167"/>
  </cols>
  <sheetData>
    <row r="1" s="166" customFormat="1" ht="12.75" customHeight="1" x14ac:dyDescent="0.2"/>
    <row r="17" spans="1:11" ht="15" customHeight="1" x14ac:dyDescent="0.5">
      <c r="B17" s="168"/>
      <c r="C17" s="168"/>
      <c r="D17" s="168"/>
      <c r="E17" s="168"/>
      <c r="F17" s="168"/>
      <c r="G17" s="168"/>
      <c r="H17" s="168"/>
      <c r="I17" s="168"/>
      <c r="J17" s="168"/>
      <c r="K17" s="168"/>
    </row>
    <row r="18" spans="1:11" ht="81.75" customHeight="1" x14ac:dyDescent="0.5">
      <c r="A18" s="357" t="s">
        <v>198</v>
      </c>
      <c r="B18" s="358"/>
      <c r="C18" s="358"/>
      <c r="D18" s="358"/>
      <c r="E18" s="358"/>
      <c r="F18" s="358"/>
      <c r="G18" s="358"/>
      <c r="H18" s="358"/>
      <c r="I18" s="358"/>
      <c r="J18" s="358"/>
      <c r="K18" s="358"/>
    </row>
    <row r="19" spans="1:11" ht="43.5" customHeight="1" x14ac:dyDescent="0.2">
      <c r="A19" s="359" t="s">
        <v>175</v>
      </c>
      <c r="B19" s="360"/>
      <c r="C19" s="360"/>
      <c r="D19" s="360"/>
      <c r="E19" s="360"/>
      <c r="F19" s="360"/>
      <c r="G19" s="360"/>
      <c r="H19" s="360"/>
      <c r="I19" s="360"/>
      <c r="J19" s="360"/>
      <c r="K19" s="360"/>
    </row>
    <row r="20" spans="1:11" ht="12.75" customHeight="1" x14ac:dyDescent="0.35">
      <c r="A20" s="169"/>
      <c r="B20" s="169"/>
      <c r="C20" s="169"/>
      <c r="D20" s="169"/>
      <c r="E20" s="169"/>
      <c r="F20" s="169"/>
      <c r="G20" s="169"/>
      <c r="H20" s="169"/>
      <c r="I20" s="169"/>
      <c r="J20" s="169"/>
      <c r="K20" s="169"/>
    </row>
    <row r="21" spans="1:11" x14ac:dyDescent="0.2">
      <c r="C21" s="166"/>
      <c r="D21" s="166"/>
      <c r="E21" s="166"/>
      <c r="F21" s="166"/>
      <c r="G21" s="166"/>
      <c r="H21" s="166"/>
      <c r="I21" s="166"/>
      <c r="J21" s="166"/>
      <c r="K21" s="166"/>
    </row>
    <row r="49" spans="8:11" x14ac:dyDescent="0.2">
      <c r="H49" s="167" t="s">
        <v>7</v>
      </c>
      <c r="J49" s="361" t="s">
        <v>213</v>
      </c>
      <c r="K49" s="361"/>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BN40"/>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175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x14ac:dyDescent="0.3">
      <c r="A4" s="51" t="s">
        <v>228</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407" t="s">
        <v>158</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22</v>
      </c>
      <c r="B6" s="58"/>
      <c r="C6" s="58"/>
      <c r="D6" s="58"/>
      <c r="E6" s="58"/>
      <c r="F6" s="58"/>
      <c r="G6" s="58"/>
      <c r="H6" s="58"/>
      <c r="I6" s="58"/>
      <c r="K6" s="433" t="s">
        <v>166</v>
      </c>
      <c r="L6" s="433"/>
      <c r="M6" s="433"/>
      <c r="N6" s="433"/>
      <c r="O6" s="35"/>
      <c r="P6" s="434" t="s">
        <v>215</v>
      </c>
      <c r="Q6" s="435"/>
      <c r="R6" s="435"/>
      <c r="S6" s="435"/>
      <c r="T6" s="435"/>
      <c r="U6" s="435"/>
      <c r="V6" s="435"/>
      <c r="W6" s="435"/>
      <c r="X6" s="435"/>
      <c r="Y6" s="435"/>
      <c r="Z6" s="435"/>
      <c r="AA6" s="435"/>
      <c r="AB6" s="435"/>
      <c r="AC6" s="435"/>
      <c r="AD6" s="435"/>
      <c r="AE6" s="435"/>
      <c r="AF6" s="435"/>
      <c r="AG6" s="58"/>
    </row>
    <row r="7" spans="1:43" s="1" customFormat="1" ht="12" customHeight="1" x14ac:dyDescent="0.2">
      <c r="A7" s="3"/>
      <c r="B7" s="3"/>
      <c r="C7" s="4"/>
      <c r="D7" s="4"/>
      <c r="E7" s="4"/>
      <c r="F7" s="4"/>
      <c r="G7" s="4"/>
      <c r="H7" s="4"/>
      <c r="I7" s="4"/>
      <c r="J7" s="348"/>
      <c r="K7" s="433"/>
      <c r="L7" s="433"/>
      <c r="M7" s="433"/>
      <c r="N7" s="433"/>
      <c r="O7" s="35"/>
      <c r="P7" s="436" t="s">
        <v>206</v>
      </c>
      <c r="Q7" s="436"/>
      <c r="R7" s="436"/>
      <c r="S7" s="436"/>
      <c r="T7" s="436"/>
      <c r="U7" s="436"/>
      <c r="V7" s="436" t="s">
        <v>207</v>
      </c>
      <c r="W7" s="436"/>
      <c r="X7" s="436"/>
      <c r="Y7" s="436"/>
      <c r="Z7" s="436"/>
      <c r="AA7" s="436"/>
      <c r="AB7" s="436" t="s">
        <v>208</v>
      </c>
      <c r="AC7" s="436"/>
      <c r="AD7" s="436"/>
      <c r="AE7" s="436"/>
      <c r="AF7" s="436"/>
      <c r="AG7" s="436"/>
    </row>
    <row r="8" spans="1:43" s="36" customFormat="1" ht="21.75" customHeight="1" x14ac:dyDescent="0.2">
      <c r="A8" s="37"/>
      <c r="B8" s="56" t="s">
        <v>31</v>
      </c>
      <c r="C8" s="38"/>
      <c r="D8" s="38"/>
      <c r="E8" s="38"/>
      <c r="F8" s="38"/>
      <c r="G8" s="38"/>
      <c r="H8" s="38"/>
      <c r="I8" s="38"/>
      <c r="J8" s="38"/>
      <c r="K8" s="432" t="s">
        <v>21</v>
      </c>
      <c r="L8" s="449"/>
      <c r="M8" s="449"/>
      <c r="N8" s="448"/>
      <c r="O8" s="38"/>
      <c r="P8" s="425" t="s">
        <v>21</v>
      </c>
      <c r="Q8" s="426"/>
      <c r="R8" s="426"/>
      <c r="S8" s="425" t="s">
        <v>165</v>
      </c>
      <c r="T8" s="426"/>
      <c r="U8" s="303"/>
      <c r="V8" s="425" t="s">
        <v>21</v>
      </c>
      <c r="W8" s="426"/>
      <c r="X8" s="426"/>
      <c r="Y8" s="425" t="s">
        <v>165</v>
      </c>
      <c r="Z8" s="426"/>
      <c r="AA8" s="303"/>
      <c r="AB8" s="425" t="s">
        <v>21</v>
      </c>
      <c r="AC8" s="426"/>
      <c r="AD8" s="426"/>
      <c r="AE8" s="425" t="s">
        <v>165</v>
      </c>
      <c r="AF8" s="426"/>
      <c r="AG8" s="88"/>
    </row>
    <row r="9" spans="1:43" s="1" customFormat="1" ht="16.5" customHeight="1" x14ac:dyDescent="0.2">
      <c r="A9" s="39"/>
      <c r="B9" s="78" t="s">
        <v>15</v>
      </c>
      <c r="C9" s="79"/>
      <c r="D9" s="79"/>
      <c r="E9" s="79"/>
      <c r="F9" s="79"/>
      <c r="G9" s="79"/>
      <c r="H9" s="79"/>
      <c r="I9" s="79"/>
      <c r="J9" s="79"/>
      <c r="K9" s="427">
        <v>41.93831684180622</v>
      </c>
      <c r="L9" s="438"/>
      <c r="M9" s="447"/>
      <c r="N9" s="447"/>
      <c r="O9" s="79"/>
      <c r="P9" s="428">
        <v>41.327939198058175</v>
      </c>
      <c r="Q9" s="429"/>
      <c r="R9" s="80" t="s">
        <v>7</v>
      </c>
      <c r="S9" s="430">
        <v>5.0474911912808992E-2</v>
      </c>
      <c r="T9" s="431"/>
      <c r="U9" s="304"/>
      <c r="V9" s="428">
        <v>41.917790887163278</v>
      </c>
      <c r="W9" s="429"/>
      <c r="X9" s="80" t="s">
        <v>7</v>
      </c>
      <c r="Y9" s="430">
        <v>1.7161641230357624E-3</v>
      </c>
      <c r="Z9" s="431"/>
      <c r="AA9" s="304"/>
      <c r="AB9" s="428">
        <v>41.187004990388061</v>
      </c>
      <c r="AC9" s="429"/>
      <c r="AD9" s="80" t="s">
        <v>7</v>
      </c>
      <c r="AE9" s="430">
        <v>6.0246788302823026E-2</v>
      </c>
      <c r="AF9" s="431"/>
      <c r="AG9" s="79"/>
    </row>
    <row r="10" spans="1:43" s="1" customFormat="1" ht="16.5" customHeight="1" x14ac:dyDescent="0.2">
      <c r="A10" s="39"/>
      <c r="B10" s="81" t="s">
        <v>16</v>
      </c>
      <c r="C10" s="82"/>
      <c r="D10" s="82"/>
      <c r="E10" s="82"/>
      <c r="F10" s="82"/>
      <c r="G10" s="82"/>
      <c r="H10" s="82"/>
      <c r="I10" s="82"/>
      <c r="J10" s="82"/>
      <c r="K10" s="417">
        <v>36.545838731264553</v>
      </c>
      <c r="L10" s="417"/>
      <c r="M10" s="448"/>
      <c r="N10" s="448"/>
      <c r="O10" s="40"/>
      <c r="P10" s="423">
        <v>36.009092243475649</v>
      </c>
      <c r="Q10" s="424"/>
      <c r="R10" s="41" t="s">
        <v>7</v>
      </c>
      <c r="S10" s="420">
        <v>3.9627589532374746E-2</v>
      </c>
      <c r="T10" s="421"/>
      <c r="U10" s="305"/>
      <c r="V10" s="423">
        <v>36.492448426807833</v>
      </c>
      <c r="W10" s="424"/>
      <c r="X10" s="41" t="s">
        <v>7</v>
      </c>
      <c r="Y10" s="420">
        <v>4.0231750667098116E-3</v>
      </c>
      <c r="Z10" s="421"/>
      <c r="AA10" s="305"/>
      <c r="AB10" s="423">
        <v>36.946165275294248</v>
      </c>
      <c r="AC10" s="424"/>
      <c r="AD10" s="41" t="s">
        <v>7</v>
      </c>
      <c r="AE10" s="420">
        <v>-2.9608897286889525E-2</v>
      </c>
      <c r="AF10" s="421"/>
      <c r="AG10" s="82"/>
    </row>
    <row r="11" spans="1:43" s="1" customFormat="1" ht="20.25" customHeight="1" x14ac:dyDescent="0.2">
      <c r="A11" s="5"/>
      <c r="B11" s="414" t="s">
        <v>180</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42" t="s">
        <v>15</v>
      </c>
      <c r="C13" s="443"/>
      <c r="D13" s="443"/>
      <c r="E13" s="443"/>
      <c r="F13" s="443"/>
      <c r="G13" s="443"/>
      <c r="H13" s="443"/>
      <c r="I13" s="443"/>
      <c r="J13" s="443"/>
      <c r="K13" s="443"/>
      <c r="L13" s="443"/>
      <c r="M13" s="443"/>
      <c r="N13" s="443"/>
      <c r="O13" s="443"/>
      <c r="P13" s="443"/>
      <c r="Q13" s="55"/>
      <c r="R13" s="442" t="s">
        <v>16</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4" t="s">
        <v>170</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166</v>
      </c>
      <c r="U22" s="410"/>
      <c r="V22" s="410"/>
      <c r="W22" s="408" t="s">
        <v>220</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11"/>
      <c r="U23" s="411"/>
      <c r="V23" s="411"/>
      <c r="W23" s="404" t="s">
        <v>206</v>
      </c>
      <c r="X23" s="404"/>
      <c r="Y23" s="404"/>
      <c r="Z23" s="353"/>
      <c r="AA23" s="404" t="s">
        <v>207</v>
      </c>
      <c r="AB23" s="404"/>
      <c r="AC23" s="404"/>
      <c r="AD23" s="353"/>
      <c r="AE23" s="404" t="s">
        <v>208</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195</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140</v>
      </c>
      <c r="B25" s="326" t="s">
        <v>53</v>
      </c>
      <c r="C25" s="326"/>
      <c r="D25" s="326"/>
      <c r="E25" s="326"/>
      <c r="F25" s="326"/>
      <c r="G25" s="326"/>
      <c r="H25" s="326"/>
      <c r="I25" s="327"/>
      <c r="J25" s="326"/>
      <c r="K25" s="326"/>
      <c r="L25" s="326"/>
      <c r="M25" s="326"/>
      <c r="N25" s="326"/>
      <c r="O25" s="326"/>
      <c r="P25" s="326"/>
      <c r="Q25" s="326"/>
      <c r="R25" s="326"/>
      <c r="S25" s="326"/>
      <c r="T25" s="135"/>
      <c r="U25" s="315">
        <v>53.469948913380328</v>
      </c>
      <c r="V25" s="134"/>
      <c r="W25" s="402">
        <v>8.0121790281409417</v>
      </c>
      <c r="X25" s="402"/>
      <c r="Y25" s="402"/>
      <c r="Z25" s="286"/>
      <c r="AA25" s="402">
        <v>3.3275591164436378</v>
      </c>
      <c r="AB25" s="402"/>
      <c r="AC25" s="402"/>
      <c r="AD25" s="286"/>
      <c r="AE25" s="402">
        <v>4.8306537838831858</v>
      </c>
      <c r="AF25" s="402"/>
      <c r="AG25" s="402"/>
      <c r="AK25" s="1"/>
      <c r="AL25" s="1"/>
      <c r="AM25" s="1"/>
      <c r="AN25" s="1"/>
      <c r="AO25" s="1"/>
      <c r="AP25" s="1"/>
      <c r="AQ25" s="1"/>
    </row>
    <row r="26" spans="1:66" s="174" customFormat="1" ht="14.1" customHeight="1" x14ac:dyDescent="0.2">
      <c r="A26" s="307" t="s">
        <v>141</v>
      </c>
      <c r="B26" s="326" t="s">
        <v>121</v>
      </c>
      <c r="C26" s="326"/>
      <c r="D26" s="326"/>
      <c r="E26" s="326"/>
      <c r="F26" s="326"/>
      <c r="G26" s="326"/>
      <c r="H26" s="326"/>
      <c r="I26" s="327"/>
      <c r="J26" s="326"/>
      <c r="K26" s="326"/>
      <c r="L26" s="326"/>
      <c r="M26" s="326"/>
      <c r="N26" s="326"/>
      <c r="O26" s="326"/>
      <c r="P26" s="326"/>
      <c r="Q26" s="326"/>
      <c r="R26" s="326"/>
      <c r="S26" s="326"/>
      <c r="T26" s="135"/>
      <c r="U26" s="315">
        <v>45.475134410639427</v>
      </c>
      <c r="V26" s="134"/>
      <c r="W26" s="480">
        <v>-4.7219722016285672</v>
      </c>
      <c r="X26" s="480"/>
      <c r="Y26" s="480"/>
      <c r="Z26" s="286"/>
      <c r="AA26" s="480">
        <v>-5.1854696224709755</v>
      </c>
      <c r="AB26" s="480"/>
      <c r="AC26" s="480"/>
      <c r="AD26" s="286"/>
      <c r="AE26" s="480">
        <v>-2.9628734510970247</v>
      </c>
      <c r="AF26" s="480"/>
      <c r="AG26" s="480"/>
      <c r="AK26" s="1"/>
      <c r="AL26" s="1"/>
      <c r="AM26" s="1"/>
      <c r="AN26" s="1"/>
      <c r="AO26" s="1"/>
      <c r="AP26" s="1"/>
      <c r="AQ26" s="1"/>
    </row>
    <row r="27" spans="1:66" s="174" customFormat="1" ht="14.1" customHeight="1" x14ac:dyDescent="0.2">
      <c r="A27" s="307" t="s">
        <v>142</v>
      </c>
      <c r="B27" s="326" t="s">
        <v>54</v>
      </c>
      <c r="C27" s="326"/>
      <c r="D27" s="326"/>
      <c r="E27" s="326"/>
      <c r="F27" s="326"/>
      <c r="G27" s="326"/>
      <c r="H27" s="326"/>
      <c r="I27" s="327"/>
      <c r="J27" s="326"/>
      <c r="K27" s="326"/>
      <c r="L27" s="326"/>
      <c r="M27" s="326"/>
      <c r="N27" s="326"/>
      <c r="O27" s="326"/>
      <c r="P27" s="326"/>
      <c r="Q27" s="326"/>
      <c r="R27" s="326"/>
      <c r="S27" s="326"/>
      <c r="T27" s="135"/>
      <c r="U27" s="315">
        <v>50.588455346048519</v>
      </c>
      <c r="V27" s="134"/>
      <c r="W27" s="402">
        <v>4.4123909559437351</v>
      </c>
      <c r="X27" s="402"/>
      <c r="Y27" s="402"/>
      <c r="Z27" s="286"/>
      <c r="AA27" s="402">
        <v>0.54247146936032209</v>
      </c>
      <c r="AB27" s="402"/>
      <c r="AC27" s="402"/>
      <c r="AD27" s="286"/>
      <c r="AE27" s="402">
        <v>2.6201789061472738</v>
      </c>
      <c r="AF27" s="402"/>
      <c r="AG27" s="402"/>
      <c r="AK27" s="1"/>
      <c r="AL27" s="1"/>
      <c r="AM27" s="1"/>
      <c r="AN27" s="1"/>
      <c r="AO27" s="1"/>
      <c r="AP27" s="1"/>
      <c r="AQ27" s="1"/>
    </row>
    <row r="28" spans="1:66" s="174" customFormat="1" ht="14.1" customHeight="1" x14ac:dyDescent="0.2">
      <c r="A28" s="307" t="s">
        <v>143</v>
      </c>
      <c r="B28" s="326" t="s">
        <v>55</v>
      </c>
      <c r="C28" s="326"/>
      <c r="D28" s="326"/>
      <c r="E28" s="326"/>
      <c r="F28" s="326"/>
      <c r="G28" s="326"/>
      <c r="H28" s="326"/>
      <c r="I28" s="327"/>
      <c r="J28" s="326"/>
      <c r="K28" s="326"/>
      <c r="L28" s="326"/>
      <c r="M28" s="326"/>
      <c r="N28" s="326"/>
      <c r="O28" s="326"/>
      <c r="P28" s="326"/>
      <c r="Q28" s="326"/>
      <c r="R28" s="326"/>
      <c r="S28" s="326"/>
      <c r="T28" s="135"/>
      <c r="U28" s="315">
        <v>40.923913378916957</v>
      </c>
      <c r="V28" s="134"/>
      <c r="W28" s="480">
        <v>-3.2713241882988768</v>
      </c>
      <c r="X28" s="480"/>
      <c r="Y28" s="480"/>
      <c r="Z28" s="286"/>
      <c r="AA28" s="480">
        <v>-3.7777940933227612</v>
      </c>
      <c r="AB28" s="480"/>
      <c r="AC28" s="480"/>
      <c r="AD28" s="286"/>
      <c r="AE28" s="480">
        <v>-2.3838584145590929</v>
      </c>
      <c r="AF28" s="480"/>
      <c r="AG28" s="480"/>
      <c r="AK28" s="137"/>
      <c r="AL28" s="137"/>
      <c r="AM28" s="137"/>
      <c r="AN28" s="137"/>
      <c r="AO28" s="137"/>
      <c r="AP28" s="137"/>
      <c r="AQ28" s="137"/>
    </row>
    <row r="29" spans="1:66" s="174" customFormat="1" ht="14.1" customHeight="1" x14ac:dyDescent="0.2">
      <c r="A29" s="307" t="s">
        <v>144</v>
      </c>
      <c r="B29" s="326" t="s">
        <v>56</v>
      </c>
      <c r="C29" s="326"/>
      <c r="D29" s="326"/>
      <c r="E29" s="326"/>
      <c r="F29" s="326"/>
      <c r="G29" s="326"/>
      <c r="H29" s="326"/>
      <c r="I29" s="327"/>
      <c r="J29" s="326"/>
      <c r="K29" s="326"/>
      <c r="L29" s="326"/>
      <c r="M29" s="326"/>
      <c r="N29" s="326"/>
      <c r="O29" s="326"/>
      <c r="P29" s="326"/>
      <c r="Q29" s="326"/>
      <c r="R29" s="326"/>
      <c r="S29" s="326"/>
      <c r="T29" s="135"/>
      <c r="U29" s="315">
        <v>39.808998595869447</v>
      </c>
      <c r="V29" s="134"/>
      <c r="W29" s="480">
        <v>-0.65510091219181277</v>
      </c>
      <c r="X29" s="480"/>
      <c r="Y29" s="480"/>
      <c r="Z29" s="286"/>
      <c r="AA29" s="480">
        <v>-3.0213812213820148</v>
      </c>
      <c r="AB29" s="480"/>
      <c r="AC29" s="480"/>
      <c r="AD29" s="286"/>
      <c r="AE29" s="480">
        <v>-1.3030446527593611</v>
      </c>
      <c r="AF29" s="480"/>
      <c r="AG29" s="480"/>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104</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145</v>
      </c>
      <c r="B32" s="326" t="s">
        <v>57</v>
      </c>
      <c r="C32" s="326"/>
      <c r="D32" s="326"/>
      <c r="E32" s="326"/>
      <c r="F32" s="326"/>
      <c r="G32" s="326"/>
      <c r="H32" s="326"/>
      <c r="I32" s="327"/>
      <c r="J32" s="326"/>
      <c r="K32" s="326"/>
      <c r="L32" s="326"/>
      <c r="M32" s="326"/>
      <c r="N32" s="326"/>
      <c r="O32" s="326"/>
      <c r="P32" s="326"/>
      <c r="Q32" s="326"/>
      <c r="R32" s="326"/>
      <c r="S32" s="326"/>
      <c r="T32" s="313"/>
      <c r="U32" s="315">
        <v>75.164114528667241</v>
      </c>
      <c r="V32" s="323"/>
      <c r="W32" s="402">
        <v>0.60513954357908517</v>
      </c>
      <c r="X32" s="402"/>
      <c r="Y32" s="402"/>
      <c r="Z32" s="286"/>
      <c r="AA32" s="402">
        <v>0.70608515513185921</v>
      </c>
      <c r="AB32" s="402"/>
      <c r="AC32" s="402"/>
      <c r="AD32" s="286"/>
      <c r="AE32" s="402">
        <v>0.27588128414306823</v>
      </c>
      <c r="AF32" s="402"/>
      <c r="AG32" s="402"/>
      <c r="AK32" s="1"/>
      <c r="AL32" s="1"/>
      <c r="AM32" s="1"/>
      <c r="AN32" s="1"/>
      <c r="AO32" s="1"/>
      <c r="AP32" s="1"/>
      <c r="AQ32" s="1"/>
    </row>
    <row r="33" spans="1:43" s="174" customFormat="1" ht="14.1" customHeight="1" x14ac:dyDescent="0.2">
      <c r="A33" s="307" t="s">
        <v>146</v>
      </c>
      <c r="B33" s="326" t="s">
        <v>58</v>
      </c>
      <c r="C33" s="326"/>
      <c r="D33" s="326"/>
      <c r="E33" s="326"/>
      <c r="F33" s="326"/>
      <c r="G33" s="326"/>
      <c r="H33" s="326"/>
      <c r="I33" s="327"/>
      <c r="J33" s="326"/>
      <c r="K33" s="326"/>
      <c r="L33" s="326"/>
      <c r="M33" s="326"/>
      <c r="N33" s="326"/>
      <c r="O33" s="326"/>
      <c r="P33" s="326"/>
      <c r="Q33" s="326"/>
      <c r="R33" s="326"/>
      <c r="S33" s="326"/>
      <c r="T33" s="313"/>
      <c r="U33" s="315">
        <v>73.461765322196499</v>
      </c>
      <c r="V33" s="323"/>
      <c r="W33" s="480">
        <v>-2.3343495048935523</v>
      </c>
      <c r="X33" s="480"/>
      <c r="Y33" s="480"/>
      <c r="Z33" s="286"/>
      <c r="AA33" s="480">
        <v>-2.8809325591016517</v>
      </c>
      <c r="AB33" s="480"/>
      <c r="AC33" s="480"/>
      <c r="AD33" s="286"/>
      <c r="AE33" s="480">
        <v>-3.348032650031584</v>
      </c>
      <c r="AF33" s="480"/>
      <c r="AG33" s="480"/>
      <c r="AK33" s="1"/>
      <c r="AL33" s="1"/>
      <c r="AM33" s="1"/>
      <c r="AN33" s="1"/>
      <c r="AO33" s="1"/>
      <c r="AP33" s="1"/>
      <c r="AQ33" s="1"/>
    </row>
    <row r="34" spans="1:43" s="174" customFormat="1" ht="14.1" customHeight="1" x14ac:dyDescent="0.2">
      <c r="A34" s="307" t="s">
        <v>147</v>
      </c>
      <c r="B34" s="326" t="s">
        <v>167</v>
      </c>
      <c r="C34" s="326"/>
      <c r="D34" s="326"/>
      <c r="E34" s="326"/>
      <c r="F34" s="326"/>
      <c r="G34" s="326"/>
      <c r="H34" s="326"/>
      <c r="I34" s="327"/>
      <c r="J34" s="326"/>
      <c r="K34" s="326"/>
      <c r="L34" s="326"/>
      <c r="M34" s="326"/>
      <c r="N34" s="326"/>
      <c r="O34" s="326"/>
      <c r="P34" s="326"/>
      <c r="Q34" s="326"/>
      <c r="R34" s="326"/>
      <c r="S34" s="326"/>
      <c r="T34" s="313"/>
      <c r="U34" s="315">
        <v>62.699122095356842</v>
      </c>
      <c r="V34" s="323"/>
      <c r="W34" s="402">
        <v>1.6586386582587167</v>
      </c>
      <c r="X34" s="402"/>
      <c r="Y34" s="402"/>
      <c r="Z34" s="286"/>
      <c r="AA34" s="402">
        <v>3.871989377758382</v>
      </c>
      <c r="AB34" s="402"/>
      <c r="AC34" s="402"/>
      <c r="AD34" s="286"/>
      <c r="AE34" s="402">
        <v>1.0848792172950965</v>
      </c>
      <c r="AF34" s="402"/>
      <c r="AG34" s="402"/>
      <c r="AK34" s="1"/>
      <c r="AL34" s="1"/>
      <c r="AM34" s="1"/>
      <c r="AN34" s="1"/>
      <c r="AO34" s="1"/>
      <c r="AP34" s="1"/>
      <c r="AQ34" s="1"/>
    </row>
    <row r="35" spans="1:43" s="174" customFormat="1" ht="14.1" customHeight="1" x14ac:dyDescent="0.2">
      <c r="A35" s="307" t="s">
        <v>148</v>
      </c>
      <c r="B35" s="326" t="s">
        <v>59</v>
      </c>
      <c r="C35" s="326"/>
      <c r="D35" s="326"/>
      <c r="E35" s="326"/>
      <c r="F35" s="326"/>
      <c r="G35" s="326"/>
      <c r="H35" s="326"/>
      <c r="I35" s="327"/>
      <c r="J35" s="326"/>
      <c r="K35" s="326"/>
      <c r="L35" s="326"/>
      <c r="M35" s="326"/>
      <c r="N35" s="326"/>
      <c r="O35" s="326"/>
      <c r="P35" s="326"/>
      <c r="Q35" s="326"/>
      <c r="R35" s="326"/>
      <c r="S35" s="326"/>
      <c r="T35" s="313"/>
      <c r="U35" s="315">
        <v>75.74417962060717</v>
      </c>
      <c r="V35" s="323"/>
      <c r="W35" s="402">
        <v>5.8024797443894869</v>
      </c>
      <c r="X35" s="402"/>
      <c r="Y35" s="402"/>
      <c r="Z35" s="286"/>
      <c r="AA35" s="402">
        <v>4.6521959075163153</v>
      </c>
      <c r="AB35" s="402"/>
      <c r="AC35" s="402"/>
      <c r="AD35" s="286"/>
      <c r="AE35" s="402">
        <v>3.5409933552356421</v>
      </c>
      <c r="AF35" s="402"/>
      <c r="AG35" s="402"/>
      <c r="AK35" s="137"/>
      <c r="AL35" s="137"/>
      <c r="AM35"/>
      <c r="AN35"/>
      <c r="AO35"/>
      <c r="AP35"/>
      <c r="AQ35"/>
    </row>
    <row r="36" spans="1:43" s="174" customFormat="1" ht="14.1" customHeight="1" x14ac:dyDescent="0.2">
      <c r="A36" s="307" t="s">
        <v>149</v>
      </c>
      <c r="B36" s="326" t="s">
        <v>60</v>
      </c>
      <c r="C36" s="326"/>
      <c r="D36" s="326"/>
      <c r="E36" s="326"/>
      <c r="F36" s="326"/>
      <c r="G36" s="326"/>
      <c r="H36" s="326"/>
      <c r="I36" s="327"/>
      <c r="J36" s="326"/>
      <c r="K36" s="326"/>
      <c r="L36" s="326"/>
      <c r="M36" s="326"/>
      <c r="N36" s="326"/>
      <c r="O36" s="326"/>
      <c r="P36" s="326"/>
      <c r="Q36" s="326"/>
      <c r="R36" s="326"/>
      <c r="S36" s="326"/>
      <c r="T36" s="313"/>
      <c r="U36" s="315">
        <v>74.821416509459297</v>
      </c>
      <c r="V36" s="323"/>
      <c r="W36" s="402">
        <v>5.5263969979116325</v>
      </c>
      <c r="X36" s="402"/>
      <c r="Y36" s="402"/>
      <c r="Z36" s="286"/>
      <c r="AA36" s="402">
        <v>3.2841881177894692</v>
      </c>
      <c r="AB36" s="402"/>
      <c r="AC36" s="402"/>
      <c r="AD36" s="286"/>
      <c r="AE36" s="402">
        <v>3.3127348180045004</v>
      </c>
      <c r="AF36" s="402"/>
      <c r="AG36" s="402"/>
      <c r="AK36" s="137"/>
      <c r="AL36" s="137"/>
      <c r="AM36" s="137"/>
      <c r="AN36" s="137"/>
      <c r="AO36" s="137"/>
      <c r="AP36" s="137"/>
      <c r="AQ36" s="137"/>
    </row>
    <row r="37" spans="1:43" s="174" customFormat="1" ht="14.1" customHeight="1" x14ac:dyDescent="0.2">
      <c r="A37" s="307" t="s">
        <v>150</v>
      </c>
      <c r="B37" s="326" t="s">
        <v>61</v>
      </c>
      <c r="C37" s="326"/>
      <c r="D37" s="326"/>
      <c r="E37" s="326"/>
      <c r="F37" s="326"/>
      <c r="G37" s="326"/>
      <c r="H37" s="326"/>
      <c r="I37" s="327"/>
      <c r="J37" s="326"/>
      <c r="K37" s="326"/>
      <c r="L37" s="326"/>
      <c r="M37" s="326"/>
      <c r="N37" s="326"/>
      <c r="O37" s="326"/>
      <c r="P37" s="326"/>
      <c r="Q37" s="326"/>
      <c r="R37" s="326"/>
      <c r="S37" s="326"/>
      <c r="T37" s="313"/>
      <c r="U37" s="315">
        <v>43.057030096055485</v>
      </c>
      <c r="V37" s="323"/>
      <c r="W37" s="480">
        <v>-0.24167365318987777</v>
      </c>
      <c r="X37" s="480"/>
      <c r="Y37" s="480"/>
      <c r="Z37" s="286"/>
      <c r="AA37" s="480">
        <v>-0.10019309567270085</v>
      </c>
      <c r="AB37" s="480"/>
      <c r="AC37" s="480"/>
      <c r="AD37" s="286"/>
      <c r="AE37" s="480">
        <v>-0.93947976759874763</v>
      </c>
      <c r="AF37" s="480"/>
      <c r="AG37" s="480"/>
      <c r="AK37" s="137"/>
      <c r="AL37" s="137"/>
      <c r="AM37" s="137"/>
      <c r="AN37" s="137"/>
      <c r="AO37" s="137"/>
      <c r="AP37" s="137"/>
      <c r="AQ37" s="137"/>
    </row>
    <row r="38" spans="1:43" s="174" customFormat="1" ht="14.1" customHeight="1" x14ac:dyDescent="0.2">
      <c r="A38" s="307" t="s">
        <v>151</v>
      </c>
      <c r="B38" s="326" t="s">
        <v>62</v>
      </c>
      <c r="C38" s="326"/>
      <c r="D38" s="326"/>
      <c r="E38" s="326"/>
      <c r="F38" s="326"/>
      <c r="G38" s="326"/>
      <c r="H38" s="326"/>
      <c r="I38" s="327"/>
      <c r="J38" s="326"/>
      <c r="K38" s="326"/>
      <c r="L38" s="326"/>
      <c r="M38" s="326"/>
      <c r="N38" s="326"/>
      <c r="O38" s="326"/>
      <c r="P38" s="326"/>
      <c r="Q38" s="326"/>
      <c r="R38" s="326"/>
      <c r="S38" s="326"/>
      <c r="T38" s="313"/>
      <c r="U38" s="315">
        <v>66.968509379840341</v>
      </c>
      <c r="V38" s="323"/>
      <c r="W38" s="402">
        <v>1.8918895688328377</v>
      </c>
      <c r="X38" s="402"/>
      <c r="Y38" s="402"/>
      <c r="Z38" s="286"/>
      <c r="AA38" s="480">
        <v>-0.73467583561242122</v>
      </c>
      <c r="AB38" s="480"/>
      <c r="AC38" s="480"/>
      <c r="AD38" s="286"/>
      <c r="AE38" s="480">
        <v>-2.47226028549521</v>
      </c>
      <c r="AF38" s="480"/>
      <c r="AG38" s="480"/>
      <c r="AK38" s="137"/>
      <c r="AL38" s="137"/>
      <c r="AM38" s="137"/>
      <c r="AN38" s="137"/>
      <c r="AO38" s="137"/>
      <c r="AP38" s="137"/>
      <c r="AQ38" s="137"/>
    </row>
    <row r="39" spans="1:43" s="174" customFormat="1" ht="14.1" customHeight="1" x14ac:dyDescent="0.2">
      <c r="A39" s="333" t="s">
        <v>152</v>
      </c>
      <c r="B39" s="334" t="s">
        <v>63</v>
      </c>
      <c r="C39" s="334"/>
      <c r="D39" s="334"/>
      <c r="E39" s="334"/>
      <c r="F39" s="334"/>
      <c r="G39" s="334"/>
      <c r="H39" s="334"/>
      <c r="I39" s="335"/>
      <c r="J39" s="334"/>
      <c r="K39" s="334"/>
      <c r="L39" s="334"/>
      <c r="M39" s="334"/>
      <c r="N39" s="334"/>
      <c r="O39" s="334"/>
      <c r="P39" s="334"/>
      <c r="Q39" s="334"/>
      <c r="R39" s="334"/>
      <c r="S39" s="334"/>
      <c r="T39" s="278"/>
      <c r="U39" s="331">
        <v>51.732553497597053</v>
      </c>
      <c r="V39" s="324"/>
      <c r="W39" s="402">
        <v>1.463677845338637</v>
      </c>
      <c r="X39" s="402"/>
      <c r="Y39" s="402"/>
      <c r="Z39" s="286"/>
      <c r="AA39" s="402">
        <v>0.46797597186544948</v>
      </c>
      <c r="AB39" s="402"/>
      <c r="AC39" s="402"/>
      <c r="AD39" s="286"/>
      <c r="AE39" s="481">
        <v>-1.0594818182690631</v>
      </c>
      <c r="AF39" s="481"/>
      <c r="AG39" s="481"/>
      <c r="AK39" s="137"/>
      <c r="AL39" s="137"/>
      <c r="AM39" s="137"/>
      <c r="AN39" s="137"/>
      <c r="AO39" s="137"/>
      <c r="AP39" s="137"/>
      <c r="AQ39" s="137"/>
    </row>
    <row r="40" spans="1:43" s="174" customFormat="1" ht="40.5" customHeight="1" x14ac:dyDescent="0.2">
      <c r="A40" s="399" t="s">
        <v>197</v>
      </c>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K40" s="269"/>
      <c r="AL40" s="298"/>
      <c r="AM40" s="298"/>
      <c r="AN40" s="298"/>
      <c r="AO40" s="262"/>
      <c r="AP40" s="262"/>
      <c r="AQ40" s="7"/>
    </row>
  </sheetData>
  <mergeCells count="8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5:AG5"/>
    <mergeCell ref="P6:AF6"/>
    <mergeCell ref="J1:AG1"/>
    <mergeCell ref="J2:AG2"/>
    <mergeCell ref="J3:AG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BN5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I2" s="351"/>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175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x14ac:dyDescent="0.3">
      <c r="A4" s="51" t="s">
        <v>229</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407" t="s">
        <v>158</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22</v>
      </c>
      <c r="B6" s="58"/>
      <c r="C6" s="58"/>
      <c r="D6" s="58"/>
      <c r="E6" s="58"/>
      <c r="F6" s="58"/>
      <c r="G6" s="58"/>
      <c r="H6" s="58"/>
      <c r="I6" s="58"/>
      <c r="K6" s="433" t="s">
        <v>166</v>
      </c>
      <c r="L6" s="433"/>
      <c r="M6" s="433"/>
      <c r="N6" s="433"/>
      <c r="O6" s="35"/>
      <c r="P6" s="434" t="s">
        <v>217</v>
      </c>
      <c r="Q6" s="435"/>
      <c r="R6" s="435"/>
      <c r="S6" s="435"/>
      <c r="T6" s="435"/>
      <c r="U6" s="435"/>
      <c r="V6" s="435"/>
      <c r="W6" s="435"/>
      <c r="X6" s="435"/>
      <c r="Y6" s="435"/>
      <c r="Z6" s="435"/>
      <c r="AA6" s="435"/>
      <c r="AB6" s="435"/>
      <c r="AC6" s="435"/>
      <c r="AD6" s="435"/>
      <c r="AE6" s="435"/>
      <c r="AF6" s="435"/>
      <c r="AG6" s="58"/>
    </row>
    <row r="7" spans="1:43" s="1" customFormat="1" ht="12" customHeight="1" x14ac:dyDescent="0.2">
      <c r="A7" s="3"/>
      <c r="B7" s="3"/>
      <c r="C7" s="4"/>
      <c r="D7" s="4"/>
      <c r="E7" s="4"/>
      <c r="F7" s="4"/>
      <c r="G7" s="4"/>
      <c r="H7" s="4"/>
      <c r="I7" s="4"/>
      <c r="J7" s="348"/>
      <c r="K7" s="433"/>
      <c r="L7" s="433"/>
      <c r="M7" s="433"/>
      <c r="N7" s="433"/>
      <c r="O7" s="35"/>
      <c r="P7" s="436" t="s">
        <v>206</v>
      </c>
      <c r="Q7" s="436"/>
      <c r="R7" s="436"/>
      <c r="S7" s="436"/>
      <c r="T7" s="436"/>
      <c r="U7" s="436"/>
      <c r="V7" s="436" t="s">
        <v>207</v>
      </c>
      <c r="W7" s="436"/>
      <c r="X7" s="436"/>
      <c r="Y7" s="436"/>
      <c r="Z7" s="436"/>
      <c r="AA7" s="436"/>
      <c r="AB7" s="436" t="s">
        <v>208</v>
      </c>
      <c r="AC7" s="436"/>
      <c r="AD7" s="436"/>
      <c r="AE7" s="436"/>
      <c r="AF7" s="436"/>
      <c r="AG7" s="436"/>
    </row>
    <row r="8" spans="1:43" s="36" customFormat="1" ht="21.75" customHeight="1" x14ac:dyDescent="0.2">
      <c r="A8" s="37"/>
      <c r="B8" s="56" t="s">
        <v>31</v>
      </c>
      <c r="C8" s="38"/>
      <c r="D8" s="38"/>
      <c r="E8" s="38"/>
      <c r="F8" s="38"/>
      <c r="G8" s="38"/>
      <c r="H8" s="38"/>
      <c r="I8" s="38"/>
      <c r="J8" s="38"/>
      <c r="K8" s="432" t="s">
        <v>21</v>
      </c>
      <c r="L8" s="449"/>
      <c r="M8" s="449"/>
      <c r="N8" s="448"/>
      <c r="O8" s="38"/>
      <c r="P8" s="425" t="s">
        <v>21</v>
      </c>
      <c r="Q8" s="426"/>
      <c r="R8" s="426"/>
      <c r="S8" s="425" t="s">
        <v>165</v>
      </c>
      <c r="T8" s="426"/>
      <c r="U8" s="303"/>
      <c r="V8" s="425" t="s">
        <v>21</v>
      </c>
      <c r="W8" s="426"/>
      <c r="X8" s="426"/>
      <c r="Y8" s="425" t="s">
        <v>165</v>
      </c>
      <c r="Z8" s="426"/>
      <c r="AA8" s="303"/>
      <c r="AB8" s="425" t="s">
        <v>21</v>
      </c>
      <c r="AC8" s="426"/>
      <c r="AD8" s="426"/>
      <c r="AE8" s="425" t="s">
        <v>165</v>
      </c>
      <c r="AF8" s="426"/>
      <c r="AG8" s="88"/>
    </row>
    <row r="9" spans="1:43" s="1" customFormat="1" ht="16.5" customHeight="1" x14ac:dyDescent="0.2">
      <c r="A9" s="39"/>
      <c r="B9" s="78" t="s">
        <v>15</v>
      </c>
      <c r="C9" s="79"/>
      <c r="D9" s="79"/>
      <c r="E9" s="79"/>
      <c r="F9" s="79"/>
      <c r="G9" s="79"/>
      <c r="H9" s="79"/>
      <c r="I9" s="79"/>
      <c r="J9" s="79"/>
      <c r="K9" s="427">
        <v>43.04948429931369</v>
      </c>
      <c r="L9" s="438"/>
      <c r="M9" s="447"/>
      <c r="N9" s="447"/>
      <c r="O9" s="79"/>
      <c r="P9" s="428">
        <v>42.104049411285594</v>
      </c>
      <c r="Q9" s="429"/>
      <c r="R9" s="80" t="s">
        <v>7</v>
      </c>
      <c r="S9" s="430">
        <v>8.0567104099811326E-2</v>
      </c>
      <c r="T9" s="431"/>
      <c r="U9" s="304"/>
      <c r="V9" s="428">
        <v>43.259658842425452</v>
      </c>
      <c r="W9" s="429"/>
      <c r="X9" s="80" t="s">
        <v>7</v>
      </c>
      <c r="Y9" s="430">
        <v>-1.7959387035132751E-2</v>
      </c>
      <c r="Z9" s="431"/>
      <c r="AA9" s="304"/>
      <c r="AB9" s="428">
        <v>43.07577651572155</v>
      </c>
      <c r="AC9" s="429"/>
      <c r="AD9" s="80" t="s">
        <v>7</v>
      </c>
      <c r="AE9" s="430">
        <v>-2.2078474663940091E-3</v>
      </c>
      <c r="AF9" s="431"/>
      <c r="AG9" s="79"/>
    </row>
    <row r="10" spans="1:43" s="1" customFormat="1" ht="16.5" customHeight="1" x14ac:dyDescent="0.2">
      <c r="A10" s="39"/>
      <c r="B10" s="81" t="s">
        <v>16</v>
      </c>
      <c r="C10" s="82"/>
      <c r="D10" s="82"/>
      <c r="E10" s="82"/>
      <c r="F10" s="82"/>
      <c r="G10" s="82"/>
      <c r="H10" s="82"/>
      <c r="I10" s="82"/>
      <c r="J10" s="82"/>
      <c r="K10" s="417">
        <v>34.540609689640469</v>
      </c>
      <c r="L10" s="417"/>
      <c r="M10" s="448"/>
      <c r="N10" s="448"/>
      <c r="O10" s="40"/>
      <c r="P10" s="423">
        <v>31.448506799931739</v>
      </c>
      <c r="Q10" s="424"/>
      <c r="R10" s="41" t="s">
        <v>211</v>
      </c>
      <c r="S10" s="420">
        <v>0.21992161723344125</v>
      </c>
      <c r="T10" s="421"/>
      <c r="U10" s="305"/>
      <c r="V10" s="423">
        <v>32.447604389951621</v>
      </c>
      <c r="W10" s="424"/>
      <c r="X10" s="41" t="s">
        <v>211</v>
      </c>
      <c r="Y10" s="420">
        <v>0.14498881308063208</v>
      </c>
      <c r="Z10" s="421"/>
      <c r="AA10" s="305"/>
      <c r="AB10" s="423">
        <v>33.73659675679469</v>
      </c>
      <c r="AC10" s="424"/>
      <c r="AD10" s="41" t="s">
        <v>7</v>
      </c>
      <c r="AE10" s="420">
        <v>5.7185363138000406E-2</v>
      </c>
      <c r="AF10" s="421"/>
      <c r="AG10" s="82"/>
    </row>
    <row r="11" spans="1:43" s="1" customFormat="1" ht="20.25" customHeight="1" x14ac:dyDescent="0.2">
      <c r="A11" s="5"/>
      <c r="B11" s="414" t="s">
        <v>180</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42" t="s">
        <v>15</v>
      </c>
      <c r="C13" s="443"/>
      <c r="D13" s="443"/>
      <c r="E13" s="443"/>
      <c r="F13" s="443"/>
      <c r="G13" s="443"/>
      <c r="H13" s="443"/>
      <c r="I13" s="443"/>
      <c r="J13" s="443"/>
      <c r="K13" s="443"/>
      <c r="L13" s="443"/>
      <c r="M13" s="443"/>
      <c r="N13" s="443"/>
      <c r="O13" s="443"/>
      <c r="P13" s="443"/>
      <c r="Q13" s="55"/>
      <c r="R13" s="442" t="s">
        <v>16</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4" t="s">
        <v>170</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166</v>
      </c>
      <c r="U22" s="410"/>
      <c r="V22" s="410"/>
      <c r="W22" s="408" t="s">
        <v>223</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11"/>
      <c r="U23" s="411"/>
      <c r="V23" s="411"/>
      <c r="W23" s="404" t="s">
        <v>206</v>
      </c>
      <c r="X23" s="404"/>
      <c r="Y23" s="404"/>
      <c r="Z23" s="353"/>
      <c r="AA23" s="404" t="s">
        <v>207</v>
      </c>
      <c r="AB23" s="404"/>
      <c r="AC23" s="404"/>
      <c r="AD23" s="353"/>
      <c r="AE23" s="404" t="s">
        <v>208</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195</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140</v>
      </c>
      <c r="B25" s="326" t="s">
        <v>53</v>
      </c>
      <c r="C25" s="326"/>
      <c r="D25" s="326"/>
      <c r="E25" s="326"/>
      <c r="F25" s="326"/>
      <c r="G25" s="326"/>
      <c r="H25" s="326"/>
      <c r="I25" s="327"/>
      <c r="J25" s="326"/>
      <c r="K25" s="326"/>
      <c r="L25" s="326"/>
      <c r="M25" s="326"/>
      <c r="N25" s="326"/>
      <c r="O25" s="326"/>
      <c r="P25" s="326"/>
      <c r="Q25" s="326"/>
      <c r="R25" s="326"/>
      <c r="S25" s="326"/>
      <c r="T25" s="135"/>
      <c r="U25" s="315">
        <v>57.616770842484733</v>
      </c>
      <c r="V25" s="134"/>
      <c r="W25" s="402">
        <v>2.5553257088816537</v>
      </c>
      <c r="X25" s="402"/>
      <c r="Y25" s="402"/>
      <c r="Z25" s="286"/>
      <c r="AA25" s="480">
        <v>-0.32567345902970857</v>
      </c>
      <c r="AB25" s="480"/>
      <c r="AC25" s="480"/>
      <c r="AD25" s="286"/>
      <c r="AE25" s="480">
        <v>-0.77148670506195316</v>
      </c>
      <c r="AF25" s="480"/>
      <c r="AG25" s="480"/>
      <c r="AK25" s="1"/>
      <c r="AL25" s="1"/>
      <c r="AM25" s="1"/>
      <c r="AN25" s="1"/>
      <c r="AO25" s="1"/>
      <c r="AP25" s="1"/>
      <c r="AQ25" s="1"/>
    </row>
    <row r="26" spans="1:66" s="174" customFormat="1" ht="14.1" customHeight="1" x14ac:dyDescent="0.2">
      <c r="A26" s="307" t="s">
        <v>141</v>
      </c>
      <c r="B26" s="326" t="s">
        <v>121</v>
      </c>
      <c r="C26" s="326"/>
      <c r="D26" s="326"/>
      <c r="E26" s="326"/>
      <c r="F26" s="326"/>
      <c r="G26" s="326"/>
      <c r="H26" s="326"/>
      <c r="I26" s="327"/>
      <c r="J26" s="326"/>
      <c r="K26" s="326"/>
      <c r="L26" s="326"/>
      <c r="M26" s="326"/>
      <c r="N26" s="326"/>
      <c r="O26" s="326"/>
      <c r="P26" s="326"/>
      <c r="Q26" s="326"/>
      <c r="R26" s="326"/>
      <c r="S26" s="326"/>
      <c r="T26" s="135"/>
      <c r="U26" s="315">
        <v>57.832562979872712</v>
      </c>
      <c r="V26" s="134"/>
      <c r="W26" s="402">
        <v>5.7942175249173005</v>
      </c>
      <c r="X26" s="402"/>
      <c r="Y26" s="402"/>
      <c r="Z26" s="286"/>
      <c r="AA26" s="402">
        <v>1.5238585861505385</v>
      </c>
      <c r="AB26" s="402"/>
      <c r="AC26" s="402"/>
      <c r="AD26" s="286"/>
      <c r="AE26" s="402">
        <v>5.0089892968353169</v>
      </c>
      <c r="AF26" s="402"/>
      <c r="AG26" s="402"/>
      <c r="AK26" s="1"/>
      <c r="AL26" s="1"/>
      <c r="AM26" s="1"/>
      <c r="AN26" s="1"/>
      <c r="AO26" s="1"/>
      <c r="AP26" s="1"/>
      <c r="AQ26" s="1"/>
    </row>
    <row r="27" spans="1:66" s="174" customFormat="1" ht="14.1" customHeight="1" x14ac:dyDescent="0.2">
      <c r="A27" s="307" t="s">
        <v>142</v>
      </c>
      <c r="B27" s="326" t="s">
        <v>54</v>
      </c>
      <c r="C27" s="326"/>
      <c r="D27" s="326"/>
      <c r="E27" s="326"/>
      <c r="F27" s="326"/>
      <c r="G27" s="326"/>
      <c r="H27" s="326"/>
      <c r="I27" s="327"/>
      <c r="J27" s="326"/>
      <c r="K27" s="326"/>
      <c r="L27" s="326"/>
      <c r="M27" s="326"/>
      <c r="N27" s="326"/>
      <c r="O27" s="326"/>
      <c r="P27" s="326"/>
      <c r="Q27" s="326"/>
      <c r="R27" s="326"/>
      <c r="S27" s="326"/>
      <c r="T27" s="135"/>
      <c r="U27" s="315">
        <v>53.062802151505352</v>
      </c>
      <c r="V27" s="134"/>
      <c r="W27" s="480">
        <v>-3.0680304649184649</v>
      </c>
      <c r="X27" s="480"/>
      <c r="Y27" s="480"/>
      <c r="Z27" s="286"/>
      <c r="AA27" s="480">
        <v>-8.6767723100522289</v>
      </c>
      <c r="AB27" s="480"/>
      <c r="AC27" s="480"/>
      <c r="AD27" s="286"/>
      <c r="AE27" s="480">
        <v>-7.2994247440272133</v>
      </c>
      <c r="AF27" s="480"/>
      <c r="AG27" s="480"/>
      <c r="AK27" s="1"/>
      <c r="AL27" s="1"/>
      <c r="AM27" s="1"/>
      <c r="AN27" s="1"/>
      <c r="AO27" s="1"/>
      <c r="AP27" s="1"/>
      <c r="AQ27" s="1"/>
    </row>
    <row r="28" spans="1:66" s="174" customFormat="1" ht="14.1" customHeight="1" x14ac:dyDescent="0.2">
      <c r="A28" s="307" t="s">
        <v>143</v>
      </c>
      <c r="B28" s="326" t="s">
        <v>55</v>
      </c>
      <c r="C28" s="326"/>
      <c r="D28" s="326"/>
      <c r="E28" s="326"/>
      <c r="F28" s="326"/>
      <c r="G28" s="326"/>
      <c r="H28" s="326"/>
      <c r="I28" s="327"/>
      <c r="J28" s="326"/>
      <c r="K28" s="326"/>
      <c r="L28" s="326"/>
      <c r="M28" s="326"/>
      <c r="N28" s="326"/>
      <c r="O28" s="326"/>
      <c r="P28" s="326"/>
      <c r="Q28" s="326"/>
      <c r="R28" s="326"/>
      <c r="S28" s="326"/>
      <c r="T28" s="135"/>
      <c r="U28" s="315">
        <v>42.286687674365581</v>
      </c>
      <c r="V28" s="134"/>
      <c r="W28" s="402">
        <v>0.8163985513267491</v>
      </c>
      <c r="X28" s="402"/>
      <c r="Y28" s="402"/>
      <c r="Z28" s="286"/>
      <c r="AA28" s="480">
        <v>-1.1694918996706889</v>
      </c>
      <c r="AB28" s="480"/>
      <c r="AC28" s="480"/>
      <c r="AD28" s="286"/>
      <c r="AE28" s="480">
        <v>-2.7909599493517732</v>
      </c>
      <c r="AF28" s="480"/>
      <c r="AG28" s="480"/>
      <c r="AK28" s="137"/>
      <c r="AL28" s="137"/>
      <c r="AM28" s="137"/>
      <c r="AN28" s="137"/>
      <c r="AO28" s="137"/>
      <c r="AP28" s="137"/>
      <c r="AQ28" s="137"/>
    </row>
    <row r="29" spans="1:66" s="174" customFormat="1" ht="14.1" customHeight="1" x14ac:dyDescent="0.2">
      <c r="A29" s="307" t="s">
        <v>144</v>
      </c>
      <c r="B29" s="326" t="s">
        <v>56</v>
      </c>
      <c r="C29" s="326"/>
      <c r="D29" s="326"/>
      <c r="E29" s="326"/>
      <c r="F29" s="326"/>
      <c r="G29" s="326"/>
      <c r="H29" s="326"/>
      <c r="I29" s="327"/>
      <c r="J29" s="326"/>
      <c r="K29" s="326"/>
      <c r="L29" s="326"/>
      <c r="M29" s="326"/>
      <c r="N29" s="326"/>
      <c r="O29" s="326"/>
      <c r="P29" s="326"/>
      <c r="Q29" s="326"/>
      <c r="R29" s="326"/>
      <c r="S29" s="326"/>
      <c r="T29" s="135"/>
      <c r="U29" s="315">
        <v>38.663794590146232</v>
      </c>
      <c r="V29" s="134"/>
      <c r="W29" s="402">
        <v>0.12809616676286595</v>
      </c>
      <c r="X29" s="402"/>
      <c r="Y29" s="402"/>
      <c r="Z29" s="286"/>
      <c r="AA29" s="480">
        <v>-4.1843001918969307</v>
      </c>
      <c r="AB29" s="480"/>
      <c r="AC29" s="480"/>
      <c r="AD29" s="286"/>
      <c r="AE29" s="480">
        <v>-4.3482246695855764</v>
      </c>
      <c r="AF29" s="480"/>
      <c r="AG29" s="480"/>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104</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145</v>
      </c>
      <c r="B32" s="326" t="s">
        <v>57</v>
      </c>
      <c r="C32" s="326"/>
      <c r="D32" s="326"/>
      <c r="E32" s="326"/>
      <c r="F32" s="326"/>
      <c r="G32" s="326"/>
      <c r="H32" s="326"/>
      <c r="I32" s="327"/>
      <c r="J32" s="326"/>
      <c r="K32" s="326"/>
      <c r="L32" s="326"/>
      <c r="M32" s="326"/>
      <c r="N32" s="326"/>
      <c r="O32" s="326"/>
      <c r="P32" s="326"/>
      <c r="Q32" s="326"/>
      <c r="R32" s="326"/>
      <c r="S32" s="326"/>
      <c r="T32" s="313"/>
      <c r="U32" s="315">
        <v>73.02809662142235</v>
      </c>
      <c r="V32" s="323"/>
      <c r="W32" s="402">
        <v>4.5609943492300431</v>
      </c>
      <c r="X32" s="402"/>
      <c r="Y32" s="402"/>
      <c r="Z32" s="286"/>
      <c r="AA32" s="402">
        <v>3.8638018675097499</v>
      </c>
      <c r="AB32" s="402"/>
      <c r="AC32" s="402"/>
      <c r="AD32" s="286"/>
      <c r="AE32" s="402">
        <v>0.93487474605015564</v>
      </c>
      <c r="AF32" s="402"/>
      <c r="AG32" s="402"/>
      <c r="AK32" s="1"/>
      <c r="AL32" s="1"/>
      <c r="AM32" s="1"/>
      <c r="AN32" s="1"/>
      <c r="AO32" s="1"/>
      <c r="AP32" s="1"/>
      <c r="AQ32" s="1"/>
    </row>
    <row r="33" spans="1:43" s="174" customFormat="1" ht="14.1" customHeight="1" x14ac:dyDescent="0.2">
      <c r="A33" s="307" t="s">
        <v>146</v>
      </c>
      <c r="B33" s="326" t="s">
        <v>58</v>
      </c>
      <c r="C33" s="326"/>
      <c r="D33" s="326"/>
      <c r="E33" s="326"/>
      <c r="F33" s="326"/>
      <c r="G33" s="326"/>
      <c r="H33" s="326"/>
      <c r="I33" s="327"/>
      <c r="J33" s="326"/>
      <c r="K33" s="326"/>
      <c r="L33" s="326"/>
      <c r="M33" s="326"/>
      <c r="N33" s="326"/>
      <c r="O33" s="326"/>
      <c r="P33" s="326"/>
      <c r="Q33" s="326"/>
      <c r="R33" s="326"/>
      <c r="S33" s="326"/>
      <c r="T33" s="313"/>
      <c r="U33" s="315">
        <v>61.534469414089386</v>
      </c>
      <c r="V33" s="323"/>
      <c r="W33" s="480">
        <v>-1.1323049778042815</v>
      </c>
      <c r="X33" s="480"/>
      <c r="Y33" s="480"/>
      <c r="Z33" s="286"/>
      <c r="AA33" s="480">
        <v>-2.8002021723993522</v>
      </c>
      <c r="AB33" s="480"/>
      <c r="AC33" s="480"/>
      <c r="AD33" s="286"/>
      <c r="AE33" s="480">
        <v>-5.9188762456761879</v>
      </c>
      <c r="AF33" s="480"/>
      <c r="AG33" s="480"/>
      <c r="AK33" s="1"/>
      <c r="AL33" s="1"/>
      <c r="AM33" s="1"/>
      <c r="AN33" s="1"/>
      <c r="AO33" s="1"/>
      <c r="AP33" s="1"/>
      <c r="AQ33" s="1"/>
    </row>
    <row r="34" spans="1:43" s="174" customFormat="1" ht="14.1" customHeight="1" x14ac:dyDescent="0.2">
      <c r="A34" s="307" t="s">
        <v>147</v>
      </c>
      <c r="B34" s="326" t="s">
        <v>167</v>
      </c>
      <c r="C34" s="326"/>
      <c r="D34" s="326"/>
      <c r="E34" s="326"/>
      <c r="F34" s="326"/>
      <c r="G34" s="326"/>
      <c r="H34" s="326"/>
      <c r="I34" s="327"/>
      <c r="J34" s="326"/>
      <c r="K34" s="326"/>
      <c r="L34" s="326"/>
      <c r="M34" s="326"/>
      <c r="N34" s="326"/>
      <c r="O34" s="326"/>
      <c r="P34" s="326"/>
      <c r="Q34" s="326"/>
      <c r="R34" s="326"/>
      <c r="S34" s="326"/>
      <c r="T34" s="313"/>
      <c r="U34" s="315">
        <v>61.659627995675535</v>
      </c>
      <c r="V34" s="323"/>
      <c r="W34" s="402">
        <v>9.6616442209925566</v>
      </c>
      <c r="X34" s="402"/>
      <c r="Y34" s="402"/>
      <c r="Z34" s="286"/>
      <c r="AA34" s="402">
        <v>9.5529922729813492</v>
      </c>
      <c r="AB34" s="402"/>
      <c r="AC34" s="402"/>
      <c r="AD34" s="286"/>
      <c r="AE34" s="402">
        <v>6.1471492649244865</v>
      </c>
      <c r="AF34" s="402"/>
      <c r="AG34" s="402"/>
      <c r="AK34" s="1"/>
      <c r="AL34" s="1"/>
      <c r="AM34" s="1"/>
      <c r="AN34" s="1"/>
      <c r="AO34" s="1"/>
      <c r="AP34" s="1"/>
      <c r="AQ34" s="1"/>
    </row>
    <row r="35" spans="1:43" s="174" customFormat="1" ht="14.1" customHeight="1" x14ac:dyDescent="0.2">
      <c r="A35" s="307" t="s">
        <v>148</v>
      </c>
      <c r="B35" s="326" t="s">
        <v>59</v>
      </c>
      <c r="C35" s="326"/>
      <c r="D35" s="326"/>
      <c r="E35" s="326"/>
      <c r="F35" s="326"/>
      <c r="G35" s="326"/>
      <c r="H35" s="326"/>
      <c r="I35" s="327"/>
      <c r="J35" s="326"/>
      <c r="K35" s="326"/>
      <c r="L35" s="326"/>
      <c r="M35" s="326"/>
      <c r="N35" s="326"/>
      <c r="O35" s="326"/>
      <c r="P35" s="326"/>
      <c r="Q35" s="326"/>
      <c r="R35" s="326"/>
      <c r="S35" s="326"/>
      <c r="T35" s="313"/>
      <c r="U35" s="315">
        <v>72.909812179994148</v>
      </c>
      <c r="V35" s="323"/>
      <c r="W35" s="402">
        <v>10.27407138429227</v>
      </c>
      <c r="X35" s="402"/>
      <c r="Y35" s="402"/>
      <c r="Z35" s="286"/>
      <c r="AA35" s="402">
        <v>8.2131432433476732</v>
      </c>
      <c r="AB35" s="402"/>
      <c r="AC35" s="402"/>
      <c r="AD35" s="286"/>
      <c r="AE35" s="402">
        <v>4.3388822131820746</v>
      </c>
      <c r="AF35" s="402"/>
      <c r="AG35" s="402"/>
      <c r="AK35" s="137"/>
      <c r="AL35" s="137"/>
      <c r="AM35"/>
      <c r="AN35"/>
      <c r="AO35"/>
      <c r="AP35"/>
      <c r="AQ35"/>
    </row>
    <row r="36" spans="1:43" s="174" customFormat="1" ht="14.1" customHeight="1" x14ac:dyDescent="0.2">
      <c r="A36" s="307" t="s">
        <v>149</v>
      </c>
      <c r="B36" s="326" t="s">
        <v>60</v>
      </c>
      <c r="C36" s="326"/>
      <c r="D36" s="326"/>
      <c r="E36" s="326"/>
      <c r="F36" s="326"/>
      <c r="G36" s="326"/>
      <c r="H36" s="326"/>
      <c r="I36" s="327"/>
      <c r="J36" s="326"/>
      <c r="K36" s="326"/>
      <c r="L36" s="326"/>
      <c r="M36" s="326"/>
      <c r="N36" s="326"/>
      <c r="O36" s="326"/>
      <c r="P36" s="326"/>
      <c r="Q36" s="326"/>
      <c r="R36" s="326"/>
      <c r="S36" s="326"/>
      <c r="T36" s="313"/>
      <c r="U36" s="315">
        <v>67.528529836957247</v>
      </c>
      <c r="V36" s="323"/>
      <c r="W36" s="402">
        <v>8.0448321322691569</v>
      </c>
      <c r="X36" s="402"/>
      <c r="Y36" s="402"/>
      <c r="Z36" s="286"/>
      <c r="AA36" s="402">
        <v>5.703963902133097</v>
      </c>
      <c r="AB36" s="402"/>
      <c r="AC36" s="402"/>
      <c r="AD36" s="286"/>
      <c r="AE36" s="402">
        <v>1.428211356167651</v>
      </c>
      <c r="AF36" s="402"/>
      <c r="AG36" s="402"/>
      <c r="AK36" s="137"/>
      <c r="AL36" s="137"/>
      <c r="AM36" s="137"/>
      <c r="AN36" s="137"/>
      <c r="AO36" s="137"/>
      <c r="AP36" s="137"/>
      <c r="AQ36" s="137"/>
    </row>
    <row r="37" spans="1:43" s="174" customFormat="1" ht="14.1" customHeight="1" x14ac:dyDescent="0.2">
      <c r="A37" s="307" t="s">
        <v>150</v>
      </c>
      <c r="B37" s="326" t="s">
        <v>61</v>
      </c>
      <c r="C37" s="326"/>
      <c r="D37" s="326"/>
      <c r="E37" s="326"/>
      <c r="F37" s="326"/>
      <c r="G37" s="326"/>
      <c r="H37" s="326"/>
      <c r="I37" s="327"/>
      <c r="J37" s="326"/>
      <c r="K37" s="326"/>
      <c r="L37" s="326"/>
      <c r="M37" s="326"/>
      <c r="N37" s="326"/>
      <c r="O37" s="326"/>
      <c r="P37" s="326"/>
      <c r="Q37" s="326"/>
      <c r="R37" s="326"/>
      <c r="S37" s="326"/>
      <c r="T37" s="313"/>
      <c r="U37" s="315">
        <v>38.208687481694383</v>
      </c>
      <c r="V37" s="323"/>
      <c r="W37" s="402">
        <v>8.8279730283474862</v>
      </c>
      <c r="X37" s="402"/>
      <c r="Y37" s="402"/>
      <c r="Z37" s="286"/>
      <c r="AA37" s="402">
        <v>5.8177413037779502</v>
      </c>
      <c r="AB37" s="402"/>
      <c r="AC37" s="402"/>
      <c r="AD37" s="286"/>
      <c r="AE37" s="402">
        <v>4.4163889629838522</v>
      </c>
      <c r="AF37" s="402"/>
      <c r="AG37" s="402"/>
      <c r="AK37" s="137"/>
      <c r="AL37" s="137"/>
      <c r="AM37" s="137"/>
      <c r="AN37" s="137"/>
      <c r="AO37" s="137"/>
      <c r="AP37" s="137"/>
      <c r="AQ37" s="137"/>
    </row>
    <row r="38" spans="1:43" s="174" customFormat="1" ht="14.1" customHeight="1" x14ac:dyDescent="0.2">
      <c r="A38" s="307" t="s">
        <v>151</v>
      </c>
      <c r="B38" s="326" t="s">
        <v>62</v>
      </c>
      <c r="C38" s="326"/>
      <c r="D38" s="326"/>
      <c r="E38" s="326"/>
      <c r="F38" s="326"/>
      <c r="G38" s="326"/>
      <c r="H38" s="326"/>
      <c r="I38" s="327"/>
      <c r="J38" s="326"/>
      <c r="K38" s="326"/>
      <c r="L38" s="326"/>
      <c r="M38" s="326"/>
      <c r="N38" s="326"/>
      <c r="O38" s="326"/>
      <c r="P38" s="326"/>
      <c r="Q38" s="326"/>
      <c r="R38" s="326"/>
      <c r="S38" s="326"/>
      <c r="T38" s="313"/>
      <c r="U38" s="315">
        <v>62.060944995722544</v>
      </c>
      <c r="V38" s="323"/>
      <c r="W38" s="402">
        <v>11.602694111075806</v>
      </c>
      <c r="X38" s="402"/>
      <c r="Y38" s="402"/>
      <c r="Z38" s="286"/>
      <c r="AA38" s="402">
        <v>7.4749998875356738</v>
      </c>
      <c r="AB38" s="402"/>
      <c r="AC38" s="402"/>
      <c r="AD38" s="286"/>
      <c r="AE38" s="402">
        <v>3.3195539659133999</v>
      </c>
      <c r="AF38" s="402"/>
      <c r="AG38" s="402"/>
      <c r="AK38" s="137"/>
      <c r="AL38" s="137"/>
      <c r="AM38" s="137"/>
      <c r="AN38" s="137"/>
      <c r="AO38" s="137"/>
      <c r="AP38" s="137"/>
      <c r="AQ38" s="137"/>
    </row>
    <row r="39" spans="1:43" s="174" customFormat="1" ht="14.1" customHeight="1" x14ac:dyDescent="0.2">
      <c r="A39" s="333" t="s">
        <v>152</v>
      </c>
      <c r="B39" s="334" t="s">
        <v>63</v>
      </c>
      <c r="C39" s="334"/>
      <c r="D39" s="334"/>
      <c r="E39" s="334"/>
      <c r="F39" s="334"/>
      <c r="G39" s="334"/>
      <c r="H39" s="334"/>
      <c r="I39" s="335"/>
      <c r="J39" s="334"/>
      <c r="K39" s="334"/>
      <c r="L39" s="334"/>
      <c r="M39" s="334"/>
      <c r="N39" s="334"/>
      <c r="O39" s="334"/>
      <c r="P39" s="334"/>
      <c r="Q39" s="334"/>
      <c r="R39" s="334"/>
      <c r="S39" s="334"/>
      <c r="T39" s="278"/>
      <c r="U39" s="331">
        <v>49.406491343645129</v>
      </c>
      <c r="V39" s="324"/>
      <c r="W39" s="402">
        <v>8.5829845447696798</v>
      </c>
      <c r="X39" s="402"/>
      <c r="Y39" s="402"/>
      <c r="Z39" s="286"/>
      <c r="AA39" s="402">
        <v>6.3734641952493334</v>
      </c>
      <c r="AB39" s="402"/>
      <c r="AC39" s="402"/>
      <c r="AD39" s="286"/>
      <c r="AE39" s="402">
        <v>3.7330891698987188</v>
      </c>
      <c r="AF39" s="402"/>
      <c r="AG39" s="402"/>
      <c r="AK39" s="137"/>
      <c r="AL39" s="137"/>
      <c r="AM39" s="137"/>
      <c r="AN39" s="137"/>
      <c r="AO39" s="137"/>
      <c r="AP39" s="137"/>
      <c r="AQ39" s="137"/>
    </row>
    <row r="40" spans="1:43" s="174" customFormat="1" ht="40.5" customHeight="1" x14ac:dyDescent="0.2">
      <c r="A40" s="399" t="s">
        <v>197</v>
      </c>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K40" s="269"/>
      <c r="AL40" s="298"/>
      <c r="AM40" s="298"/>
      <c r="AN40" s="298"/>
      <c r="AO40" s="262"/>
      <c r="AP40" s="262"/>
      <c r="AQ40" s="7"/>
    </row>
    <row r="50" spans="1:33" ht="12.75" customHeight="1" x14ac:dyDescent="0.2">
      <c r="A50" s="451" t="s">
        <v>196</v>
      </c>
      <c r="B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row>
    <row r="51" spans="1:33" ht="12.75" customHeight="1" x14ac:dyDescent="0.2">
      <c r="A51" s="451"/>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row>
  </sheetData>
  <mergeCells count="83">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 ref="A24:S24"/>
    <mergeCell ref="V10:W10"/>
    <mergeCell ref="P9:Q9"/>
    <mergeCell ref="S9:T9"/>
    <mergeCell ref="V9:W9"/>
    <mergeCell ref="A21:AG21"/>
    <mergeCell ref="B19:AF19"/>
    <mergeCell ref="B11:AG11"/>
    <mergeCell ref="AB9:AC9"/>
    <mergeCell ref="AE9:AF9"/>
    <mergeCell ref="Y10:Z10"/>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K8:N8"/>
    <mergeCell ref="K9:N9"/>
    <mergeCell ref="K10:N10"/>
    <mergeCell ref="P10:Q10"/>
    <mergeCell ref="S10:T10"/>
    <mergeCell ref="P8:R8"/>
    <mergeCell ref="S8:T8"/>
    <mergeCell ref="V8:X8"/>
    <mergeCell ref="Y8:Z8"/>
    <mergeCell ref="W23:Y23"/>
    <mergeCell ref="AA23:AC23"/>
    <mergeCell ref="AE23:AG23"/>
    <mergeCell ref="W22:AG22"/>
    <mergeCell ref="T22:V23"/>
    <mergeCell ref="AE25:AG25"/>
    <mergeCell ref="W28:Y28"/>
    <mergeCell ref="AA28:AC28"/>
    <mergeCell ref="AE28:AG28"/>
    <mergeCell ref="AE27:AG27"/>
    <mergeCell ref="W27:Y27"/>
    <mergeCell ref="AA27:AC27"/>
    <mergeCell ref="W26:Y26"/>
    <mergeCell ref="AA26:AC26"/>
    <mergeCell ref="AE26:AG26"/>
    <mergeCell ref="W25:Y25"/>
    <mergeCell ref="AA25:AC25"/>
    <mergeCell ref="W29:Y29"/>
    <mergeCell ref="AA29:AC29"/>
    <mergeCell ref="AE29:AG29"/>
    <mergeCell ref="W32:Y32"/>
    <mergeCell ref="AA32:AC32"/>
    <mergeCell ref="AE32:AG32"/>
    <mergeCell ref="A50:AG51"/>
    <mergeCell ref="W37:Y37"/>
    <mergeCell ref="W35:Y35"/>
    <mergeCell ref="AA35:AC35"/>
    <mergeCell ref="AE35:AG35"/>
    <mergeCell ref="W36:Y36"/>
    <mergeCell ref="AA36:AC36"/>
    <mergeCell ref="AE36:AG36"/>
    <mergeCell ref="A40:AG40"/>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x14ac:dyDescent="0.35">
      <c r="A1" s="57" t="s">
        <v>7</v>
      </c>
      <c r="B1" s="57"/>
      <c r="C1" s="57"/>
      <c r="D1" s="57"/>
      <c r="E1" s="57"/>
      <c r="F1" s="57"/>
      <c r="G1" s="227"/>
      <c r="H1" s="227"/>
      <c r="I1" s="57"/>
      <c r="J1" s="228"/>
      <c r="K1" s="452" t="s">
        <v>199</v>
      </c>
      <c r="L1" s="452"/>
      <c r="M1" s="452"/>
      <c r="N1" s="452"/>
      <c r="O1" s="452"/>
      <c r="P1" s="452"/>
      <c r="Q1" s="452"/>
      <c r="R1" s="452"/>
      <c r="S1" s="452"/>
      <c r="T1" s="452"/>
      <c r="U1" s="452"/>
      <c r="V1" s="452"/>
      <c r="W1" s="452"/>
      <c r="X1" s="452"/>
      <c r="Y1" s="452"/>
      <c r="Z1" s="452"/>
      <c r="AA1" s="452"/>
      <c r="AB1" s="452"/>
      <c r="AC1" s="452"/>
      <c r="AD1" s="452"/>
      <c r="AE1" s="452"/>
      <c r="AF1" s="452"/>
      <c r="AG1" s="452"/>
      <c r="AH1" s="452"/>
      <c r="AI1" s="452"/>
    </row>
    <row r="2" spans="1:35" s="230" customFormat="1" ht="18" customHeight="1" x14ac:dyDescent="0.25">
      <c r="A2" s="73"/>
      <c r="B2" s="73"/>
      <c r="C2" s="73"/>
      <c r="D2" s="73"/>
      <c r="E2" s="73"/>
      <c r="F2" s="73"/>
      <c r="G2" s="227"/>
      <c r="H2" s="227"/>
      <c r="I2" s="73"/>
      <c r="J2" s="229"/>
      <c r="K2" s="467" t="s">
        <v>91</v>
      </c>
      <c r="L2" s="467"/>
      <c r="M2" s="467"/>
      <c r="N2" s="467"/>
      <c r="O2" s="467"/>
      <c r="P2" s="467"/>
      <c r="Q2" s="467"/>
      <c r="R2" s="467"/>
      <c r="S2" s="467"/>
      <c r="T2" s="467"/>
      <c r="U2" s="467"/>
      <c r="V2" s="467"/>
      <c r="W2" s="467"/>
      <c r="X2" s="467"/>
      <c r="Y2" s="467"/>
      <c r="Z2" s="467"/>
      <c r="AA2" s="467"/>
      <c r="AB2" s="467"/>
      <c r="AC2" s="467"/>
      <c r="AD2" s="467"/>
      <c r="AE2" s="467"/>
      <c r="AF2" s="467"/>
      <c r="AG2" s="467"/>
      <c r="AH2" s="467"/>
      <c r="AI2" s="467"/>
    </row>
    <row r="3" spans="1:35" s="190" customFormat="1" ht="19.5" customHeight="1" x14ac:dyDescent="0.2">
      <c r="A3" s="74"/>
      <c r="B3" s="74"/>
      <c r="C3" s="74"/>
      <c r="D3" s="74"/>
      <c r="E3" s="74"/>
      <c r="F3" s="74"/>
      <c r="G3" s="231"/>
      <c r="H3" s="231"/>
      <c r="I3" s="74"/>
      <c r="J3" s="232"/>
      <c r="K3" s="387" t="s">
        <v>175</v>
      </c>
      <c r="L3" s="406"/>
      <c r="M3" s="406"/>
      <c r="N3" s="406"/>
      <c r="O3" s="406"/>
      <c r="P3" s="406"/>
      <c r="Q3" s="406"/>
      <c r="R3" s="406"/>
      <c r="S3" s="406"/>
      <c r="T3" s="406"/>
      <c r="U3" s="406"/>
      <c r="V3" s="406"/>
      <c r="W3" s="406"/>
      <c r="X3" s="406"/>
      <c r="Y3" s="406"/>
      <c r="Z3" s="406"/>
      <c r="AA3" s="406"/>
      <c r="AB3" s="406"/>
      <c r="AC3" s="406"/>
      <c r="AD3" s="406"/>
      <c r="AE3" s="406"/>
      <c r="AF3" s="406"/>
      <c r="AG3" s="406"/>
      <c r="AH3" s="406"/>
      <c r="AI3" s="406"/>
    </row>
    <row r="4" spans="1:35" s="184" customFormat="1" ht="20.25" customHeight="1" x14ac:dyDescent="0.2">
      <c r="A4" s="175" t="s">
        <v>155</v>
      </c>
      <c r="D4" s="233"/>
      <c r="H4" s="233"/>
      <c r="J4" s="234"/>
      <c r="K4" s="234"/>
      <c r="L4" s="234"/>
      <c r="M4" s="234"/>
      <c r="N4" s="234"/>
      <c r="O4" s="234"/>
      <c r="P4" s="235"/>
      <c r="R4" s="236"/>
      <c r="S4" s="236"/>
      <c r="T4" s="236"/>
      <c r="U4" s="236"/>
      <c r="V4" s="236"/>
      <c r="W4" s="236"/>
      <c r="X4" s="236"/>
      <c r="AA4" s="237"/>
    </row>
    <row r="5" spans="1:35" ht="8.25" customHeight="1" x14ac:dyDescent="0.2">
      <c r="A5" s="367" t="s">
        <v>201</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row>
    <row r="6" spans="1:35" x14ac:dyDescent="0.2">
      <c r="A6" s="367"/>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row>
    <row r="7" spans="1:35" x14ac:dyDescent="0.2">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row>
    <row r="8" spans="1:35" x14ac:dyDescent="0.2">
      <c r="A8" s="367"/>
      <c r="B8" s="367"/>
      <c r="C8" s="367"/>
      <c r="D8" s="367"/>
      <c r="E8" s="367"/>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row>
    <row r="9" spans="1:35" x14ac:dyDescent="0.2">
      <c r="A9" s="367"/>
      <c r="B9" s="367"/>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row>
    <row r="10" spans="1:35" x14ac:dyDescent="0.2">
      <c r="A10" s="367"/>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row>
    <row r="11" spans="1:35" ht="12.75" customHeight="1" x14ac:dyDescent="0.2">
      <c r="A11" s="367"/>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row>
    <row r="12" spans="1:35" ht="12.75" customHeight="1" x14ac:dyDescent="0.2">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5" ht="13.5" customHeight="1" x14ac:dyDescent="0.2">
      <c r="A13" s="367"/>
      <c r="B13" s="367"/>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row>
    <row r="14" spans="1:35" ht="13.5" customHeight="1" x14ac:dyDescent="0.2">
      <c r="A14" s="367"/>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row>
    <row r="15" spans="1:35" x14ac:dyDescent="0.2">
      <c r="A15" s="367"/>
      <c r="B15" s="367"/>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row>
    <row r="16" spans="1:35" x14ac:dyDescent="0.2">
      <c r="A16" s="367"/>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row>
    <row r="17" spans="1:35" ht="10.5" customHeight="1" x14ac:dyDescent="0.2">
      <c r="A17" s="367"/>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row>
    <row r="18" spans="1:35" ht="3.75" customHeight="1" x14ac:dyDescent="0.2"/>
    <row r="19" spans="1:35" ht="4.5"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8"/>
      <c r="AB19" s="197"/>
      <c r="AC19" s="197"/>
      <c r="AD19" s="197"/>
      <c r="AE19" s="197"/>
      <c r="AF19" s="197"/>
      <c r="AG19" s="197"/>
      <c r="AH19" s="197"/>
      <c r="AI19" s="197"/>
    </row>
    <row r="20" spans="1:35" s="216" customFormat="1" ht="15" customHeight="1" x14ac:dyDescent="0.25">
      <c r="A20" s="239" t="s">
        <v>214</v>
      </c>
      <c r="B20" s="240"/>
      <c r="C20" s="240"/>
      <c r="D20" s="240"/>
      <c r="E20" s="240"/>
      <c r="F20" s="240"/>
      <c r="G20" s="240"/>
      <c r="H20" s="240"/>
      <c r="I20" s="240"/>
      <c r="J20" s="240"/>
      <c r="K20" s="240"/>
      <c r="L20" s="179"/>
      <c r="M20" s="179"/>
      <c r="N20" s="179"/>
      <c r="P20" s="472" t="s">
        <v>166</v>
      </c>
      <c r="Q20" s="472"/>
      <c r="R20" s="472"/>
      <c r="S20" s="472"/>
      <c r="T20" s="472"/>
      <c r="U20" s="470" t="s">
        <v>215</v>
      </c>
      <c r="V20" s="470"/>
      <c r="W20" s="470"/>
      <c r="X20" s="470"/>
      <c r="Y20" s="470"/>
      <c r="Z20" s="470"/>
      <c r="AA20" s="470"/>
      <c r="AB20" s="470"/>
      <c r="AC20" s="470"/>
      <c r="AD20" s="470"/>
      <c r="AE20" s="470"/>
      <c r="AF20" s="470"/>
      <c r="AG20" s="470"/>
      <c r="AH20" s="470"/>
      <c r="AI20" s="470"/>
    </row>
    <row r="21" spans="1:35" s="174" customFormat="1" x14ac:dyDescent="0.2">
      <c r="A21" s="216"/>
      <c r="B21" s="216"/>
      <c r="C21" s="216"/>
      <c r="D21" s="216"/>
      <c r="E21" s="216"/>
      <c r="F21" s="216"/>
      <c r="G21" s="216"/>
      <c r="H21" s="216"/>
      <c r="I21" s="216"/>
      <c r="J21" s="216"/>
      <c r="K21" s="216"/>
      <c r="L21" s="216"/>
      <c r="M21" s="216"/>
      <c r="N21" s="216"/>
      <c r="O21" s="216"/>
      <c r="P21" s="472"/>
      <c r="Q21" s="472"/>
      <c r="R21" s="472"/>
      <c r="S21" s="472"/>
      <c r="T21" s="472"/>
      <c r="U21" s="469" t="s">
        <v>173</v>
      </c>
      <c r="V21" s="469"/>
      <c r="W21" s="469"/>
      <c r="X21" s="469"/>
      <c r="Y21" s="469"/>
      <c r="Z21" s="469"/>
      <c r="AA21" s="469"/>
      <c r="AB21" s="179"/>
      <c r="AC21" s="469" t="s">
        <v>174</v>
      </c>
      <c r="AD21" s="469"/>
      <c r="AE21" s="469"/>
      <c r="AF21" s="469"/>
      <c r="AG21" s="469"/>
      <c r="AH21" s="469"/>
      <c r="AI21" s="469"/>
    </row>
    <row r="22" spans="1:35" s="244" customFormat="1" ht="11.25" customHeight="1" x14ac:dyDescent="0.2">
      <c r="A22" s="241"/>
      <c r="B22" s="453" t="s">
        <v>30</v>
      </c>
      <c r="C22" s="453"/>
      <c r="D22" s="453"/>
      <c r="E22" s="453"/>
      <c r="F22" s="453" t="s">
        <v>31</v>
      </c>
      <c r="G22" s="453"/>
      <c r="H22" s="453"/>
      <c r="I22" s="453"/>
      <c r="J22" s="453"/>
      <c r="K22" s="453"/>
      <c r="L22" s="453"/>
      <c r="M22" s="453"/>
      <c r="N22" s="453"/>
      <c r="O22" s="453"/>
      <c r="P22" s="466" t="s">
        <v>21</v>
      </c>
      <c r="Q22" s="466"/>
      <c r="R22" s="466"/>
      <c r="S22" s="466"/>
      <c r="T22" s="466"/>
      <c r="U22" s="458" t="s">
        <v>21</v>
      </c>
      <c r="V22" s="458"/>
      <c r="W22" s="458"/>
      <c r="X22" s="458" t="s">
        <v>92</v>
      </c>
      <c r="Y22" s="458"/>
      <c r="Z22" s="458"/>
      <c r="AA22" s="242" t="s">
        <v>230</v>
      </c>
      <c r="AB22" s="243"/>
      <c r="AC22" s="458" t="s">
        <v>21</v>
      </c>
      <c r="AD22" s="458"/>
      <c r="AE22" s="458"/>
      <c r="AF22" s="458" t="s">
        <v>92</v>
      </c>
      <c r="AG22" s="458"/>
      <c r="AH22" s="458"/>
      <c r="AI22" s="242" t="s">
        <v>230</v>
      </c>
    </row>
    <row r="23" spans="1:35" ht="12.75" customHeight="1" x14ac:dyDescent="0.25">
      <c r="A23" s="213"/>
      <c r="B23" s="389" t="s">
        <v>90</v>
      </c>
      <c r="C23" s="382"/>
      <c r="D23" s="382"/>
      <c r="E23" s="382"/>
      <c r="F23" s="214" t="s">
        <v>8</v>
      </c>
      <c r="G23" s="165"/>
      <c r="H23" s="165"/>
      <c r="I23" s="165"/>
      <c r="J23" s="165"/>
      <c r="K23" s="58"/>
      <c r="L23" s="58"/>
      <c r="M23" s="58"/>
      <c r="N23" s="215"/>
      <c r="O23" s="2"/>
      <c r="P23" s="459">
        <v>36.343271603921401</v>
      </c>
      <c r="Q23" s="459"/>
      <c r="R23" s="459"/>
      <c r="S23" s="459"/>
      <c r="T23" s="459"/>
      <c r="U23" s="454">
        <v>39.169211565444677</v>
      </c>
      <c r="V23" s="455"/>
      <c r="W23" s="245" t="s">
        <v>211</v>
      </c>
      <c r="X23" s="464">
        <v>-0.21544704961245204</v>
      </c>
      <c r="Y23" s="465"/>
      <c r="Z23" s="465"/>
      <c r="AA23" s="246" t="s">
        <v>231</v>
      </c>
      <c r="AB23" s="215"/>
      <c r="AC23" s="454">
        <v>41.175819496282983</v>
      </c>
      <c r="AD23" s="455"/>
      <c r="AE23" s="245" t="s">
        <v>211</v>
      </c>
      <c r="AF23" s="464">
        <v>-0.36316149565964628</v>
      </c>
      <c r="AG23" s="465"/>
      <c r="AH23" s="465"/>
      <c r="AI23" s="246" t="s">
        <v>231</v>
      </c>
    </row>
    <row r="24" spans="1:35" ht="12.75" customHeight="1" x14ac:dyDescent="0.25">
      <c r="A24" s="213"/>
      <c r="B24" s="382"/>
      <c r="C24" s="382"/>
      <c r="D24" s="382"/>
      <c r="E24" s="382"/>
      <c r="F24" s="214" t="s">
        <v>11</v>
      </c>
      <c r="G24" s="165"/>
      <c r="H24" s="165"/>
      <c r="I24" s="165"/>
      <c r="J24" s="165"/>
      <c r="K24" s="58"/>
      <c r="L24" s="58"/>
      <c r="M24" s="58"/>
      <c r="N24" s="215"/>
      <c r="O24" s="2"/>
      <c r="P24" s="459">
        <v>32.761984353940868</v>
      </c>
      <c r="Q24" s="459"/>
      <c r="R24" s="459"/>
      <c r="S24" s="459"/>
      <c r="T24" s="459"/>
      <c r="U24" s="456">
        <v>36.575434414674731</v>
      </c>
      <c r="V24" s="457"/>
      <c r="W24" s="245" t="s">
        <v>211</v>
      </c>
      <c r="X24" s="460">
        <v>-0.31892229338461364</v>
      </c>
      <c r="Y24" s="461"/>
      <c r="Z24" s="461"/>
      <c r="AA24" s="246" t="s">
        <v>231</v>
      </c>
      <c r="AB24" s="215"/>
      <c r="AC24" s="456">
        <v>38.252870359002287</v>
      </c>
      <c r="AD24" s="457"/>
      <c r="AE24" s="245" t="s">
        <v>211</v>
      </c>
      <c r="AF24" s="460">
        <v>-0.44888208399623536</v>
      </c>
      <c r="AG24" s="461"/>
      <c r="AH24" s="461"/>
      <c r="AI24" s="246" t="s">
        <v>231</v>
      </c>
    </row>
    <row r="25" spans="1:35" ht="12.75" customHeight="1" x14ac:dyDescent="0.25">
      <c r="A25" s="213"/>
      <c r="B25" s="382"/>
      <c r="C25" s="382"/>
      <c r="D25" s="382"/>
      <c r="E25" s="382"/>
      <c r="F25" s="214" t="s">
        <v>9</v>
      </c>
      <c r="G25" s="165"/>
      <c r="H25" s="165"/>
      <c r="I25" s="165"/>
      <c r="J25" s="165"/>
      <c r="K25" s="58"/>
      <c r="L25" s="58"/>
      <c r="M25" s="58"/>
      <c r="N25" s="215"/>
      <c r="O25" s="2"/>
      <c r="P25" s="459">
        <v>38.220749348932145</v>
      </c>
      <c r="Q25" s="459"/>
      <c r="R25" s="459"/>
      <c r="S25" s="459"/>
      <c r="T25" s="459"/>
      <c r="U25" s="456">
        <v>39.839860458812844</v>
      </c>
      <c r="V25" s="457"/>
      <c r="W25" s="245" t="s">
        <v>212</v>
      </c>
      <c r="X25" s="460">
        <v>-0.11791527764258242</v>
      </c>
      <c r="Y25" s="461"/>
      <c r="Z25" s="461"/>
      <c r="AA25" s="246" t="s">
        <v>231</v>
      </c>
      <c r="AB25" s="215"/>
      <c r="AC25" s="456">
        <v>41.940200241883609</v>
      </c>
      <c r="AD25" s="457"/>
      <c r="AE25" s="245" t="s">
        <v>211</v>
      </c>
      <c r="AF25" s="460">
        <v>-0.26485467734180268</v>
      </c>
      <c r="AG25" s="461"/>
      <c r="AH25" s="461"/>
      <c r="AI25" s="246" t="s">
        <v>231</v>
      </c>
    </row>
    <row r="26" spans="1:35" ht="12.75" customHeight="1" x14ac:dyDescent="0.25">
      <c r="A26" s="213"/>
      <c r="B26" s="382"/>
      <c r="C26" s="382"/>
      <c r="D26" s="382"/>
      <c r="E26" s="382"/>
      <c r="F26" s="214" t="s">
        <v>10</v>
      </c>
      <c r="G26" s="165"/>
      <c r="H26" s="165"/>
      <c r="I26" s="165"/>
      <c r="J26" s="165"/>
      <c r="K26" s="58"/>
      <c r="L26" s="58"/>
      <c r="M26" s="58"/>
      <c r="N26" s="215"/>
      <c r="O26" s="2"/>
      <c r="P26" s="459">
        <v>27.817418749321803</v>
      </c>
      <c r="Q26" s="459"/>
      <c r="R26" s="459"/>
      <c r="S26" s="459"/>
      <c r="T26" s="459"/>
      <c r="U26" s="456">
        <v>28.841043566110983</v>
      </c>
      <c r="V26" s="457"/>
      <c r="W26" s="245" t="s">
        <v>7</v>
      </c>
      <c r="X26" s="460">
        <v>-6.7143022952335762E-2</v>
      </c>
      <c r="Y26" s="461"/>
      <c r="Z26" s="461"/>
      <c r="AA26" s="246" t="s">
        <v>230</v>
      </c>
      <c r="AB26" s="215"/>
      <c r="AC26" s="456">
        <v>30.418150760286686</v>
      </c>
      <c r="AD26" s="457"/>
      <c r="AE26" s="245" t="s">
        <v>211</v>
      </c>
      <c r="AF26" s="460">
        <v>-0.17081346427646033</v>
      </c>
      <c r="AG26" s="461"/>
      <c r="AH26" s="461"/>
      <c r="AI26" s="246" t="s">
        <v>231</v>
      </c>
    </row>
    <row r="27" spans="1:35" ht="9.75" customHeight="1" x14ac:dyDescent="0.25">
      <c r="A27" s="216"/>
      <c r="B27" s="217"/>
      <c r="C27" s="218"/>
      <c r="D27" s="218"/>
      <c r="E27" s="218"/>
      <c r="F27" s="46"/>
      <c r="G27" s="165"/>
      <c r="H27" s="165"/>
      <c r="I27" s="165"/>
      <c r="J27" s="165"/>
      <c r="K27" s="58"/>
      <c r="L27" s="58"/>
      <c r="M27" s="58"/>
      <c r="N27" s="179"/>
      <c r="O27" s="2"/>
      <c r="P27" s="459"/>
      <c r="Q27" s="459"/>
      <c r="R27" s="459"/>
      <c r="S27" s="459"/>
      <c r="T27" s="459"/>
      <c r="U27" s="247"/>
      <c r="V27" s="247"/>
      <c r="W27" s="248"/>
      <c r="X27" s="249"/>
      <c r="Y27" s="249"/>
      <c r="Z27" s="249"/>
      <c r="AA27" s="250"/>
      <c r="AB27" s="215"/>
      <c r="AC27" s="247"/>
      <c r="AD27" s="247"/>
      <c r="AE27" s="248"/>
      <c r="AF27" s="249"/>
      <c r="AG27" s="249"/>
      <c r="AH27" s="249"/>
      <c r="AI27" s="251"/>
    </row>
    <row r="28" spans="1:35" ht="12.75" customHeight="1" x14ac:dyDescent="0.25">
      <c r="A28" s="2"/>
      <c r="B28" s="389" t="s">
        <v>100</v>
      </c>
      <c r="C28" s="382"/>
      <c r="D28" s="382"/>
      <c r="E28" s="382"/>
      <c r="F28" s="214" t="s">
        <v>12</v>
      </c>
      <c r="G28" s="165"/>
      <c r="H28" s="165"/>
      <c r="I28" s="165"/>
      <c r="J28" s="165"/>
      <c r="K28" s="58"/>
      <c r="L28" s="58"/>
      <c r="M28" s="58"/>
      <c r="N28" s="215"/>
      <c r="O28" s="2"/>
      <c r="P28" s="459">
        <v>32.664760111676387</v>
      </c>
      <c r="Q28" s="459"/>
      <c r="R28" s="459"/>
      <c r="S28" s="459"/>
      <c r="T28" s="459"/>
      <c r="U28" s="456">
        <v>35.181774571306633</v>
      </c>
      <c r="V28" s="457"/>
      <c r="W28" s="245" t="s">
        <v>211</v>
      </c>
      <c r="X28" s="460">
        <v>-0.18576982381069393</v>
      </c>
      <c r="Y28" s="461"/>
      <c r="Z28" s="461"/>
      <c r="AA28" s="246" t="s">
        <v>231</v>
      </c>
      <c r="AB28" s="215"/>
      <c r="AC28" s="456">
        <v>37.083049415942583</v>
      </c>
      <c r="AD28" s="457"/>
      <c r="AE28" s="245" t="s">
        <v>211</v>
      </c>
      <c r="AF28" s="460">
        <v>-0.32923790862726321</v>
      </c>
      <c r="AG28" s="461"/>
      <c r="AH28" s="461"/>
      <c r="AI28" s="246" t="s">
        <v>231</v>
      </c>
    </row>
    <row r="29" spans="1:35" ht="12.75" customHeight="1" x14ac:dyDescent="0.25">
      <c r="A29" s="2"/>
      <c r="B29" s="382"/>
      <c r="C29" s="382"/>
      <c r="D29" s="382"/>
      <c r="E29" s="382"/>
      <c r="F29" s="214" t="s">
        <v>13</v>
      </c>
      <c r="G29" s="165"/>
      <c r="H29" s="165"/>
      <c r="I29" s="165"/>
      <c r="J29" s="165"/>
      <c r="K29" s="58"/>
      <c r="L29" s="58"/>
      <c r="M29" s="58"/>
      <c r="N29" s="215"/>
      <c r="O29" s="2"/>
      <c r="P29" s="459">
        <v>38.992207850655909</v>
      </c>
      <c r="Q29" s="459"/>
      <c r="R29" s="459"/>
      <c r="S29" s="459"/>
      <c r="T29" s="459"/>
      <c r="U29" s="456">
        <v>41.72378916407915</v>
      </c>
      <c r="V29" s="457"/>
      <c r="W29" s="245" t="s">
        <v>211</v>
      </c>
      <c r="X29" s="460">
        <v>-0.18350389244128626</v>
      </c>
      <c r="Y29" s="461"/>
      <c r="Z29" s="461"/>
      <c r="AA29" s="246" t="s">
        <v>231</v>
      </c>
      <c r="AB29" s="215"/>
      <c r="AC29" s="456">
        <v>43.792294139538043</v>
      </c>
      <c r="AD29" s="457"/>
      <c r="AE29" s="245" t="s">
        <v>211</v>
      </c>
      <c r="AF29" s="460">
        <v>-0.33099421067121992</v>
      </c>
      <c r="AG29" s="461"/>
      <c r="AH29" s="461"/>
      <c r="AI29" s="246" t="s">
        <v>231</v>
      </c>
    </row>
    <row r="30" spans="1:35" ht="9.75" customHeight="1" x14ac:dyDescent="0.25">
      <c r="A30" s="216"/>
      <c r="B30" s="217"/>
      <c r="C30" s="218"/>
      <c r="D30" s="218"/>
      <c r="E30" s="218"/>
      <c r="F30" s="46"/>
      <c r="G30" s="165"/>
      <c r="H30" s="165"/>
      <c r="I30" s="165"/>
      <c r="J30" s="165"/>
      <c r="K30" s="58"/>
      <c r="L30" s="58"/>
      <c r="M30" s="58"/>
      <c r="N30" s="179"/>
      <c r="O30" s="2"/>
      <c r="P30" s="459"/>
      <c r="Q30" s="459"/>
      <c r="R30" s="459"/>
      <c r="S30" s="459"/>
      <c r="T30" s="459"/>
      <c r="U30" s="247"/>
      <c r="V30" s="247"/>
      <c r="W30" s="248"/>
      <c r="X30" s="249"/>
      <c r="Y30" s="249"/>
      <c r="Z30" s="249"/>
      <c r="AA30" s="250"/>
      <c r="AB30" s="215"/>
      <c r="AC30" s="247"/>
      <c r="AD30" s="247"/>
      <c r="AE30" s="248"/>
      <c r="AF30" s="249"/>
      <c r="AG30" s="249"/>
      <c r="AH30" s="249"/>
      <c r="AI30" s="251"/>
    </row>
    <row r="31" spans="1:35" ht="12.75" customHeight="1" x14ac:dyDescent="0.25">
      <c r="A31" s="2"/>
      <c r="B31" s="389" t="s">
        <v>17</v>
      </c>
      <c r="C31" s="382"/>
      <c r="D31" s="382"/>
      <c r="E31" s="382"/>
      <c r="F31" s="214" t="s">
        <v>14</v>
      </c>
      <c r="G31" s="165"/>
      <c r="H31" s="165"/>
      <c r="I31" s="165"/>
      <c r="J31" s="165"/>
      <c r="K31" s="58"/>
      <c r="L31" s="58"/>
      <c r="M31" s="58"/>
      <c r="N31" s="215"/>
      <c r="O31" s="2"/>
      <c r="P31" s="459">
        <v>22.072027433183159</v>
      </c>
      <c r="Q31" s="459"/>
      <c r="R31" s="459"/>
      <c r="S31" s="459"/>
      <c r="T31" s="459"/>
      <c r="U31" s="456">
        <v>23.81545906852773</v>
      </c>
      <c r="V31" s="457"/>
      <c r="W31" s="245" t="s">
        <v>212</v>
      </c>
      <c r="X31" s="460">
        <v>-0.1183011224497066</v>
      </c>
      <c r="Y31" s="461"/>
      <c r="Z31" s="461"/>
      <c r="AA31" s="246" t="s">
        <v>231</v>
      </c>
      <c r="AB31" s="215"/>
      <c r="AC31" s="456">
        <v>27.241631837971035</v>
      </c>
      <c r="AD31" s="457"/>
      <c r="AE31" s="245" t="s">
        <v>211</v>
      </c>
      <c r="AF31" s="460">
        <v>-0.33269278322396945</v>
      </c>
      <c r="AG31" s="461"/>
      <c r="AH31" s="461"/>
      <c r="AI31" s="246" t="s">
        <v>231</v>
      </c>
    </row>
    <row r="32" spans="1:35" ht="12.75" customHeight="1" x14ac:dyDescent="0.25">
      <c r="A32" s="2"/>
      <c r="B32" s="382"/>
      <c r="C32" s="382"/>
      <c r="D32" s="382"/>
      <c r="E32" s="382"/>
      <c r="F32" s="214" t="s">
        <v>19</v>
      </c>
      <c r="G32" s="165"/>
      <c r="H32" s="165"/>
      <c r="I32" s="165"/>
      <c r="J32" s="165"/>
      <c r="K32" s="58"/>
      <c r="L32" s="58"/>
      <c r="M32" s="58"/>
      <c r="N32" s="215"/>
      <c r="O32" s="2"/>
      <c r="P32" s="459">
        <v>38.744713195921364</v>
      </c>
      <c r="Q32" s="459"/>
      <c r="R32" s="459"/>
      <c r="S32" s="459"/>
      <c r="T32" s="459"/>
      <c r="U32" s="456">
        <v>40.695238785212815</v>
      </c>
      <c r="V32" s="457"/>
      <c r="W32" s="245" t="s">
        <v>211</v>
      </c>
      <c r="X32" s="460">
        <v>-0.14988297155160354</v>
      </c>
      <c r="Y32" s="461"/>
      <c r="Z32" s="461"/>
      <c r="AA32" s="246" t="s">
        <v>231</v>
      </c>
      <c r="AB32" s="215"/>
      <c r="AC32" s="456">
        <v>42.596107657713283</v>
      </c>
      <c r="AD32" s="457"/>
      <c r="AE32" s="245" t="s">
        <v>211</v>
      </c>
      <c r="AF32" s="460">
        <v>-0.284264150772914</v>
      </c>
      <c r="AG32" s="461"/>
      <c r="AH32" s="461"/>
      <c r="AI32" s="246" t="s">
        <v>231</v>
      </c>
    </row>
    <row r="33" spans="1:35" ht="9.75" customHeight="1" x14ac:dyDescent="0.25">
      <c r="A33" s="216"/>
      <c r="B33" s="217"/>
      <c r="C33" s="218"/>
      <c r="D33" s="218"/>
      <c r="E33" s="218"/>
      <c r="F33" s="46"/>
      <c r="G33" s="165"/>
      <c r="H33" s="165"/>
      <c r="I33" s="165"/>
      <c r="J33" s="165"/>
      <c r="K33" s="58"/>
      <c r="L33" s="58"/>
      <c r="M33" s="58"/>
      <c r="N33" s="179"/>
      <c r="O33" s="2"/>
      <c r="P33" s="459"/>
      <c r="Q33" s="459"/>
      <c r="R33" s="459"/>
      <c r="S33" s="459"/>
      <c r="T33" s="459"/>
      <c r="U33" s="247"/>
      <c r="V33" s="247"/>
      <c r="W33" s="248"/>
      <c r="X33" s="249"/>
      <c r="Y33" s="249"/>
      <c r="Z33" s="249"/>
      <c r="AA33" s="250"/>
      <c r="AB33" s="215"/>
      <c r="AC33" s="247"/>
      <c r="AD33" s="247"/>
      <c r="AE33" s="248"/>
      <c r="AF33" s="249"/>
      <c r="AG33" s="249"/>
      <c r="AH33" s="249"/>
      <c r="AI33" s="251"/>
    </row>
    <row r="34" spans="1:35" ht="12.75" customHeight="1" x14ac:dyDescent="0.25">
      <c r="A34" s="2"/>
      <c r="B34" s="389" t="s">
        <v>18</v>
      </c>
      <c r="C34" s="382"/>
      <c r="D34" s="382"/>
      <c r="E34" s="382"/>
      <c r="F34" s="214" t="s">
        <v>15</v>
      </c>
      <c r="G34" s="165"/>
      <c r="H34" s="165"/>
      <c r="I34" s="165"/>
      <c r="J34" s="165"/>
      <c r="K34" s="58"/>
      <c r="L34" s="58"/>
      <c r="M34" s="58"/>
      <c r="N34" s="215"/>
      <c r="O34" s="2"/>
      <c r="P34" s="459">
        <v>41.93831684180622</v>
      </c>
      <c r="Q34" s="459"/>
      <c r="R34" s="459"/>
      <c r="S34" s="459"/>
      <c r="T34" s="459"/>
      <c r="U34" s="456">
        <v>43.824662815580886</v>
      </c>
      <c r="V34" s="457"/>
      <c r="W34" s="245" t="s">
        <v>211</v>
      </c>
      <c r="X34" s="460">
        <v>-0.16369256430295323</v>
      </c>
      <c r="Y34" s="461"/>
      <c r="Z34" s="461"/>
      <c r="AA34" s="246" t="s">
        <v>231</v>
      </c>
      <c r="AB34" s="215"/>
      <c r="AC34" s="456">
        <v>46.061259167715001</v>
      </c>
      <c r="AD34" s="457"/>
      <c r="AE34" s="245" t="s">
        <v>211</v>
      </c>
      <c r="AF34" s="460">
        <v>-0.35154184176808295</v>
      </c>
      <c r="AG34" s="461"/>
      <c r="AH34" s="461"/>
      <c r="AI34" s="246" t="s">
        <v>231</v>
      </c>
    </row>
    <row r="35" spans="1:35" ht="12.75" customHeight="1" x14ac:dyDescent="0.25">
      <c r="A35" s="2"/>
      <c r="B35" s="382"/>
      <c r="C35" s="382"/>
      <c r="D35" s="382"/>
      <c r="E35" s="382"/>
      <c r="F35" s="214" t="s">
        <v>16</v>
      </c>
      <c r="G35" s="165"/>
      <c r="H35" s="165"/>
      <c r="I35" s="165"/>
      <c r="J35" s="165"/>
      <c r="K35" s="58"/>
      <c r="L35" s="58"/>
      <c r="M35" s="58"/>
      <c r="N35" s="215"/>
      <c r="O35" s="2"/>
      <c r="P35" s="459">
        <v>36.545838731264553</v>
      </c>
      <c r="Q35" s="459"/>
      <c r="R35" s="459"/>
      <c r="S35" s="459"/>
      <c r="T35" s="459"/>
      <c r="U35" s="456">
        <v>38.242391001070871</v>
      </c>
      <c r="V35" s="457"/>
      <c r="W35" s="245" t="s">
        <v>212</v>
      </c>
      <c r="X35" s="460">
        <v>-0.12924788681679933</v>
      </c>
      <c r="Y35" s="461"/>
      <c r="Z35" s="461"/>
      <c r="AA35" s="246" t="s">
        <v>231</v>
      </c>
      <c r="AB35" s="215"/>
      <c r="AC35" s="456">
        <v>39.99180297536423</v>
      </c>
      <c r="AD35" s="457"/>
      <c r="AE35" s="245" t="s">
        <v>211</v>
      </c>
      <c r="AF35" s="460">
        <v>-0.26570054080624406</v>
      </c>
      <c r="AG35" s="461"/>
      <c r="AH35" s="461"/>
      <c r="AI35" s="246" t="s">
        <v>231</v>
      </c>
    </row>
    <row r="36" spans="1:35" ht="3" customHeight="1" x14ac:dyDescent="0.2">
      <c r="A36" s="2"/>
      <c r="B36" s="220"/>
      <c r="C36" s="252"/>
      <c r="D36" s="219"/>
      <c r="E36" s="252"/>
      <c r="F36" s="253"/>
      <c r="G36" s="219"/>
      <c r="H36" s="219"/>
      <c r="I36" s="219"/>
      <c r="J36" s="219"/>
      <c r="K36" s="220"/>
      <c r="L36" s="220"/>
      <c r="M36" s="220"/>
      <c r="N36" s="252"/>
      <c r="O36" s="252"/>
      <c r="P36" s="462"/>
      <c r="Q36" s="462"/>
      <c r="R36" s="462"/>
      <c r="S36" s="462"/>
      <c r="T36" s="462"/>
      <c r="U36" s="254"/>
      <c r="V36" s="254"/>
      <c r="W36" s="255"/>
      <c r="X36" s="255"/>
      <c r="Y36" s="256"/>
      <c r="Z36" s="256"/>
      <c r="AA36" s="86"/>
      <c r="AB36" s="252"/>
      <c r="AC36" s="254"/>
      <c r="AD36" s="254"/>
      <c r="AE36" s="255"/>
      <c r="AF36" s="255"/>
      <c r="AG36" s="256"/>
      <c r="AH36" s="256"/>
      <c r="AI36" s="252"/>
    </row>
    <row r="37" spans="1:35" s="2" customFormat="1" ht="5.25" customHeight="1" x14ac:dyDescent="0.2">
      <c r="B37" s="58"/>
      <c r="D37" s="165"/>
      <c r="F37" s="223"/>
      <c r="G37" s="165"/>
      <c r="H37" s="165"/>
      <c r="I37" s="165"/>
      <c r="J37" s="165"/>
      <c r="K37" s="58"/>
      <c r="L37" s="58"/>
      <c r="M37" s="58"/>
      <c r="P37" s="463"/>
      <c r="Q37" s="463"/>
      <c r="R37" s="463"/>
      <c r="S37" s="463"/>
      <c r="T37" s="463"/>
      <c r="U37" s="3"/>
      <c r="V37" s="3"/>
      <c r="W37" s="3"/>
      <c r="X37" s="3"/>
      <c r="Y37" s="179"/>
      <c r="Z37" s="179"/>
      <c r="AA37" s="4"/>
      <c r="AC37" s="179"/>
      <c r="AD37" s="179"/>
      <c r="AE37" s="179"/>
      <c r="AF37" s="179"/>
      <c r="AG37" s="215"/>
      <c r="AH37" s="215"/>
    </row>
    <row r="38" spans="1:35" s="216" customFormat="1" ht="15" customHeight="1" x14ac:dyDescent="0.25">
      <c r="A38" s="239" t="s">
        <v>216</v>
      </c>
      <c r="B38" s="240"/>
      <c r="C38" s="240"/>
      <c r="D38" s="240"/>
      <c r="E38" s="240"/>
      <c r="F38" s="240"/>
      <c r="G38" s="240"/>
      <c r="H38" s="240"/>
      <c r="I38" s="240"/>
      <c r="J38" s="240"/>
      <c r="K38" s="240"/>
      <c r="L38" s="179"/>
      <c r="M38" s="179"/>
      <c r="N38" s="179"/>
      <c r="P38" s="472" t="s">
        <v>166</v>
      </c>
      <c r="Q38" s="472"/>
      <c r="R38" s="472"/>
      <c r="S38" s="472"/>
      <c r="T38" s="472"/>
      <c r="U38" s="471" t="s">
        <v>217</v>
      </c>
      <c r="V38" s="471"/>
      <c r="W38" s="471"/>
      <c r="X38" s="471"/>
      <c r="Y38" s="471"/>
      <c r="Z38" s="471"/>
      <c r="AA38" s="471"/>
      <c r="AB38" s="471"/>
      <c r="AC38" s="471"/>
      <c r="AD38" s="471"/>
      <c r="AE38" s="471"/>
      <c r="AF38" s="471"/>
      <c r="AG38" s="471"/>
      <c r="AH38" s="471"/>
      <c r="AI38" s="471"/>
    </row>
    <row r="39" spans="1:35" s="7" customFormat="1" ht="12.75" customHeight="1" x14ac:dyDescent="0.2">
      <c r="A39" s="24"/>
      <c r="P39" s="472"/>
      <c r="Q39" s="472"/>
      <c r="R39" s="472"/>
      <c r="S39" s="472"/>
      <c r="T39" s="472"/>
      <c r="U39" s="469" t="s">
        <v>173</v>
      </c>
      <c r="V39" s="469"/>
      <c r="W39" s="469"/>
      <c r="X39" s="469"/>
      <c r="Y39" s="469"/>
      <c r="Z39" s="469"/>
      <c r="AA39" s="469"/>
      <c r="AB39" s="179"/>
      <c r="AC39" s="469" t="s">
        <v>174</v>
      </c>
      <c r="AD39" s="469"/>
      <c r="AE39" s="469"/>
      <c r="AF39" s="469"/>
      <c r="AG39" s="469"/>
      <c r="AH39" s="469"/>
      <c r="AI39" s="469"/>
    </row>
    <row r="40" spans="1:35" s="244" customFormat="1" ht="11.25" customHeight="1" x14ac:dyDescent="0.2">
      <c r="A40" s="241"/>
      <c r="B40" s="453" t="s">
        <v>30</v>
      </c>
      <c r="C40" s="453"/>
      <c r="D40" s="453"/>
      <c r="E40" s="453"/>
      <c r="F40" s="453" t="s">
        <v>31</v>
      </c>
      <c r="G40" s="453"/>
      <c r="H40" s="453"/>
      <c r="I40" s="453"/>
      <c r="J40" s="453"/>
      <c r="K40" s="453"/>
      <c r="L40" s="453"/>
      <c r="M40" s="453"/>
      <c r="N40" s="453"/>
      <c r="O40" s="453"/>
      <c r="P40" s="466" t="s">
        <v>21</v>
      </c>
      <c r="Q40" s="466"/>
      <c r="R40" s="466"/>
      <c r="S40" s="466"/>
      <c r="T40" s="466"/>
      <c r="U40" s="458" t="s">
        <v>21</v>
      </c>
      <c r="V40" s="458"/>
      <c r="W40" s="458"/>
      <c r="X40" s="458" t="s">
        <v>92</v>
      </c>
      <c r="Y40" s="458"/>
      <c r="Z40" s="458"/>
      <c r="AA40" s="242" t="s">
        <v>230</v>
      </c>
      <c r="AB40" s="243"/>
      <c r="AC40" s="458" t="s">
        <v>21</v>
      </c>
      <c r="AD40" s="458"/>
      <c r="AE40" s="458"/>
      <c r="AF40" s="458" t="s">
        <v>92</v>
      </c>
      <c r="AG40" s="458"/>
      <c r="AH40" s="458"/>
      <c r="AI40" s="242" t="s">
        <v>230</v>
      </c>
    </row>
    <row r="41" spans="1:35" ht="12.75" customHeight="1" x14ac:dyDescent="0.25">
      <c r="A41" s="2"/>
      <c r="B41" s="389" t="s">
        <v>90</v>
      </c>
      <c r="C41" s="382"/>
      <c r="D41" s="382"/>
      <c r="E41" s="382"/>
      <c r="F41" s="214" t="s">
        <v>8</v>
      </c>
      <c r="G41" s="165"/>
      <c r="H41" s="165"/>
      <c r="I41" s="165"/>
      <c r="J41" s="165"/>
      <c r="K41" s="58"/>
      <c r="L41" s="58"/>
      <c r="M41" s="58"/>
      <c r="N41" s="215"/>
      <c r="O41" s="2"/>
      <c r="P41" s="459">
        <v>39.481578615413326</v>
      </c>
      <c r="Q41" s="459"/>
      <c r="R41" s="459"/>
      <c r="S41" s="459"/>
      <c r="T41" s="459"/>
      <c r="U41" s="454">
        <v>41.835728925940707</v>
      </c>
      <c r="V41" s="455"/>
      <c r="W41" s="245" t="s">
        <v>211</v>
      </c>
      <c r="X41" s="464">
        <v>-0.17435331418045547</v>
      </c>
      <c r="Y41" s="465"/>
      <c r="Z41" s="465"/>
      <c r="AA41" s="250" t="s">
        <v>231</v>
      </c>
      <c r="AB41" s="215"/>
      <c r="AC41" s="454">
        <v>43.254535650217115</v>
      </c>
      <c r="AD41" s="455"/>
      <c r="AE41" s="245" t="s">
        <v>211</v>
      </c>
      <c r="AF41" s="464">
        <v>-0.28071073298861821</v>
      </c>
      <c r="AG41" s="465"/>
      <c r="AH41" s="465"/>
      <c r="AI41" s="250" t="s">
        <v>231</v>
      </c>
    </row>
    <row r="42" spans="1:35" ht="12.75" customHeight="1" x14ac:dyDescent="0.25">
      <c r="A42" s="2"/>
      <c r="B42" s="382"/>
      <c r="C42" s="382"/>
      <c r="D42" s="382"/>
      <c r="E42" s="382"/>
      <c r="F42" s="214" t="s">
        <v>11</v>
      </c>
      <c r="G42" s="165"/>
      <c r="H42" s="165"/>
      <c r="I42" s="165"/>
      <c r="J42" s="165"/>
      <c r="K42" s="58"/>
      <c r="L42" s="58"/>
      <c r="M42" s="58"/>
      <c r="N42" s="215"/>
      <c r="O42" s="2"/>
      <c r="P42" s="459">
        <v>36.653405356054634</v>
      </c>
      <c r="Q42" s="459"/>
      <c r="R42" s="459"/>
      <c r="S42" s="459"/>
      <c r="T42" s="459"/>
      <c r="U42" s="456">
        <v>40.000556552871458</v>
      </c>
      <c r="V42" s="457"/>
      <c r="W42" s="245" t="s">
        <v>211</v>
      </c>
      <c r="X42" s="460">
        <v>-0.27182630577005346</v>
      </c>
      <c r="Y42" s="461"/>
      <c r="Z42" s="461"/>
      <c r="AA42" s="250" t="s">
        <v>231</v>
      </c>
      <c r="AB42" s="215"/>
      <c r="AC42" s="456">
        <v>41.98437784930983</v>
      </c>
      <c r="AD42" s="457"/>
      <c r="AE42" s="245" t="s">
        <v>211</v>
      </c>
      <c r="AF42" s="460">
        <v>-0.43731229256308196</v>
      </c>
      <c r="AG42" s="461"/>
      <c r="AH42" s="461"/>
      <c r="AI42" s="250" t="s">
        <v>231</v>
      </c>
    </row>
    <row r="43" spans="1:35" ht="12.75" customHeight="1" x14ac:dyDescent="0.25">
      <c r="A43" s="2"/>
      <c r="B43" s="382"/>
      <c r="C43" s="382"/>
      <c r="D43" s="382"/>
      <c r="E43" s="382"/>
      <c r="F43" s="214" t="s">
        <v>9</v>
      </c>
      <c r="G43" s="165"/>
      <c r="H43" s="165"/>
      <c r="I43" s="165"/>
      <c r="J43" s="165"/>
      <c r="K43" s="58"/>
      <c r="L43" s="58"/>
      <c r="M43" s="58"/>
      <c r="N43" s="215"/>
      <c r="O43" s="2"/>
      <c r="P43" s="459">
        <v>38.126923757624049</v>
      </c>
      <c r="Q43" s="459"/>
      <c r="R43" s="459"/>
      <c r="S43" s="459"/>
      <c r="T43" s="459"/>
      <c r="U43" s="456">
        <v>40.735417550853214</v>
      </c>
      <c r="V43" s="457"/>
      <c r="W43" s="245" t="s">
        <v>211</v>
      </c>
      <c r="X43" s="460">
        <v>-0.18137719041487346</v>
      </c>
      <c r="Y43" s="461"/>
      <c r="Z43" s="461"/>
      <c r="AA43" s="250" t="s">
        <v>231</v>
      </c>
      <c r="AB43" s="215"/>
      <c r="AC43" s="456">
        <v>42.879368674904029</v>
      </c>
      <c r="AD43" s="457"/>
      <c r="AE43" s="245" t="s">
        <v>211</v>
      </c>
      <c r="AF43" s="460">
        <v>-0.33338297485771845</v>
      </c>
      <c r="AG43" s="461"/>
      <c r="AH43" s="461"/>
      <c r="AI43" s="250" t="s">
        <v>231</v>
      </c>
    </row>
    <row r="44" spans="1:35" ht="12.75" customHeight="1" x14ac:dyDescent="0.25">
      <c r="A44" s="2"/>
      <c r="B44" s="382"/>
      <c r="C44" s="382"/>
      <c r="D44" s="382"/>
      <c r="E44" s="382"/>
      <c r="F44" s="214" t="s">
        <v>10</v>
      </c>
      <c r="G44" s="165"/>
      <c r="H44" s="165"/>
      <c r="I44" s="165"/>
      <c r="J44" s="165"/>
      <c r="K44" s="58"/>
      <c r="L44" s="58"/>
      <c r="M44" s="58"/>
      <c r="N44" s="215"/>
      <c r="O44" s="2"/>
      <c r="P44" s="459">
        <v>29.124319709607292</v>
      </c>
      <c r="Q44" s="459"/>
      <c r="R44" s="459"/>
      <c r="S44" s="459"/>
      <c r="T44" s="459"/>
      <c r="U44" s="456">
        <v>31.142049845661212</v>
      </c>
      <c r="V44" s="457"/>
      <c r="W44" s="245" t="s">
        <v>211</v>
      </c>
      <c r="X44" s="460">
        <v>-0.12490957041908697</v>
      </c>
      <c r="Y44" s="461"/>
      <c r="Z44" s="461"/>
      <c r="AA44" s="250" t="s">
        <v>231</v>
      </c>
      <c r="AB44" s="215"/>
      <c r="AC44" s="456">
        <v>32.991060928960643</v>
      </c>
      <c r="AD44" s="457"/>
      <c r="AE44" s="245" t="s">
        <v>211</v>
      </c>
      <c r="AF44" s="460">
        <v>-0.24312099611044499</v>
      </c>
      <c r="AG44" s="461"/>
      <c r="AH44" s="461"/>
      <c r="AI44" s="250" t="s">
        <v>231</v>
      </c>
    </row>
    <row r="45" spans="1:35" ht="9.75" customHeight="1" x14ac:dyDescent="0.25">
      <c r="A45" s="216"/>
      <c r="B45" s="217"/>
      <c r="C45" s="218"/>
      <c r="D45" s="218"/>
      <c r="E45" s="218"/>
      <c r="F45" s="46"/>
      <c r="G45" s="165"/>
      <c r="H45" s="165"/>
      <c r="I45" s="165"/>
      <c r="J45" s="165"/>
      <c r="K45" s="58"/>
      <c r="L45" s="58"/>
      <c r="M45" s="58"/>
      <c r="N45" s="179"/>
      <c r="O45" s="2"/>
      <c r="P45" s="459"/>
      <c r="Q45" s="459"/>
      <c r="R45" s="459"/>
      <c r="S45" s="459"/>
      <c r="T45" s="459"/>
      <c r="U45" s="247"/>
      <c r="V45" s="247"/>
      <c r="W45" s="248"/>
      <c r="X45" s="249"/>
      <c r="Y45" s="249"/>
      <c r="Z45" s="249"/>
      <c r="AA45" s="250"/>
      <c r="AB45" s="215"/>
      <c r="AC45" s="247"/>
      <c r="AD45" s="247"/>
      <c r="AE45" s="248"/>
      <c r="AF45" s="249"/>
      <c r="AG45" s="249"/>
      <c r="AH45" s="249"/>
      <c r="AI45" s="251"/>
    </row>
    <row r="46" spans="1:35" ht="12.75" customHeight="1" x14ac:dyDescent="0.25">
      <c r="A46" s="2"/>
      <c r="B46" s="389" t="s">
        <v>100</v>
      </c>
      <c r="C46" s="382"/>
      <c r="D46" s="382"/>
      <c r="E46" s="382"/>
      <c r="F46" s="214" t="s">
        <v>12</v>
      </c>
      <c r="G46" s="165"/>
      <c r="H46" s="165"/>
      <c r="I46" s="165"/>
      <c r="J46" s="165"/>
      <c r="K46" s="58"/>
      <c r="L46" s="58"/>
      <c r="M46" s="58"/>
      <c r="N46" s="215"/>
      <c r="O46" s="2"/>
      <c r="P46" s="459">
        <v>33.59119526360125</v>
      </c>
      <c r="Q46" s="459"/>
      <c r="R46" s="459"/>
      <c r="S46" s="459"/>
      <c r="T46" s="459"/>
      <c r="U46" s="456">
        <v>35.819147225392008</v>
      </c>
      <c r="V46" s="457"/>
      <c r="W46" s="245" t="s">
        <v>211</v>
      </c>
      <c r="X46" s="460">
        <v>-0.16177313819285821</v>
      </c>
      <c r="Y46" s="461"/>
      <c r="Z46" s="461"/>
      <c r="AA46" s="250" t="s">
        <v>231</v>
      </c>
      <c r="AB46" s="215"/>
      <c r="AC46" s="456">
        <v>37.908645672467308</v>
      </c>
      <c r="AD46" s="457"/>
      <c r="AE46" s="245" t="s">
        <v>211</v>
      </c>
      <c r="AF46" s="460">
        <v>-0.32118020096753563</v>
      </c>
      <c r="AG46" s="461"/>
      <c r="AH46" s="461"/>
      <c r="AI46" s="250" t="s">
        <v>231</v>
      </c>
    </row>
    <row r="47" spans="1:35" ht="12.75" customHeight="1" x14ac:dyDescent="0.25">
      <c r="A47" s="2"/>
      <c r="B47" s="382"/>
      <c r="C47" s="382"/>
      <c r="D47" s="382"/>
      <c r="E47" s="382"/>
      <c r="F47" s="214" t="s">
        <v>13</v>
      </c>
      <c r="G47" s="165"/>
      <c r="H47" s="165"/>
      <c r="I47" s="165"/>
      <c r="J47" s="165"/>
      <c r="K47" s="58"/>
      <c r="L47" s="58"/>
      <c r="M47" s="58"/>
      <c r="N47" s="215"/>
      <c r="O47" s="2"/>
      <c r="P47" s="459">
        <v>37.219331954503168</v>
      </c>
      <c r="Q47" s="459"/>
      <c r="R47" s="459"/>
      <c r="S47" s="459"/>
      <c r="T47" s="459"/>
      <c r="U47" s="456">
        <v>42.308070107431419</v>
      </c>
      <c r="V47" s="457"/>
      <c r="W47" s="245" t="s">
        <v>211</v>
      </c>
      <c r="X47" s="460">
        <v>-0.32703312277958507</v>
      </c>
      <c r="Y47" s="461"/>
      <c r="Z47" s="461"/>
      <c r="AA47" s="250" t="s">
        <v>231</v>
      </c>
      <c r="AB47" s="215"/>
      <c r="AC47" s="456">
        <v>44.261488653420024</v>
      </c>
      <c r="AD47" s="457"/>
      <c r="AE47" s="245" t="s">
        <v>211</v>
      </c>
      <c r="AF47" s="460">
        <v>-0.46097667195592551</v>
      </c>
      <c r="AG47" s="461"/>
      <c r="AH47" s="461"/>
      <c r="AI47" s="250" t="s">
        <v>231</v>
      </c>
    </row>
    <row r="48" spans="1:35" ht="9.75" customHeight="1" x14ac:dyDescent="0.25">
      <c r="A48" s="216"/>
      <c r="B48" s="217"/>
      <c r="C48" s="218"/>
      <c r="D48" s="218"/>
      <c r="E48" s="218"/>
      <c r="F48" s="46"/>
      <c r="G48" s="165"/>
      <c r="H48" s="165"/>
      <c r="I48" s="165"/>
      <c r="J48" s="165"/>
      <c r="K48" s="58"/>
      <c r="L48" s="58"/>
      <c r="M48" s="58"/>
      <c r="N48" s="179"/>
      <c r="O48" s="2"/>
      <c r="P48" s="459"/>
      <c r="Q48" s="459"/>
      <c r="R48" s="459"/>
      <c r="S48" s="459"/>
      <c r="T48" s="459"/>
      <c r="U48" s="247"/>
      <c r="V48" s="247"/>
      <c r="W48" s="248"/>
      <c r="X48" s="249"/>
      <c r="Y48" s="249"/>
      <c r="Z48" s="249"/>
      <c r="AA48" s="250"/>
      <c r="AB48" s="215"/>
      <c r="AC48" s="247"/>
      <c r="AD48" s="247"/>
      <c r="AE48" s="248"/>
      <c r="AF48" s="249"/>
      <c r="AG48" s="249"/>
      <c r="AH48" s="249"/>
      <c r="AI48" s="251"/>
    </row>
    <row r="49" spans="1:35" ht="12.75" customHeight="1" x14ac:dyDescent="0.25">
      <c r="A49" s="2"/>
      <c r="B49" s="389" t="s">
        <v>17</v>
      </c>
      <c r="C49" s="382"/>
      <c r="D49" s="382"/>
      <c r="E49" s="382"/>
      <c r="F49" s="214" t="s">
        <v>14</v>
      </c>
      <c r="G49" s="165"/>
      <c r="H49" s="165"/>
      <c r="I49" s="165"/>
      <c r="J49" s="165"/>
      <c r="K49" s="58"/>
      <c r="L49" s="58"/>
      <c r="M49" s="58"/>
      <c r="N49" s="215"/>
      <c r="O49" s="2"/>
      <c r="P49" s="459">
        <v>28.214717297105523</v>
      </c>
      <c r="Q49" s="459"/>
      <c r="R49" s="459"/>
      <c r="S49" s="459"/>
      <c r="T49" s="459"/>
      <c r="U49" s="456">
        <v>29.243241612409342</v>
      </c>
      <c r="V49" s="457"/>
      <c r="W49" s="245" t="s">
        <v>7</v>
      </c>
      <c r="X49" s="460">
        <v>-6.5442674610523374E-2</v>
      </c>
      <c r="Y49" s="461"/>
      <c r="Z49" s="461"/>
      <c r="AA49" s="250" t="s">
        <v>230</v>
      </c>
      <c r="AB49" s="215"/>
      <c r="AC49" s="456">
        <v>33.017888360231723</v>
      </c>
      <c r="AD49" s="457"/>
      <c r="AE49" s="245" t="s">
        <v>211</v>
      </c>
      <c r="AF49" s="460">
        <v>-0.29974652251828893</v>
      </c>
      <c r="AG49" s="461"/>
      <c r="AH49" s="461"/>
      <c r="AI49" s="250" t="s">
        <v>231</v>
      </c>
    </row>
    <row r="50" spans="1:35" ht="12.75" customHeight="1" x14ac:dyDescent="0.25">
      <c r="A50" s="2"/>
      <c r="B50" s="382"/>
      <c r="C50" s="382"/>
      <c r="D50" s="382"/>
      <c r="E50" s="382"/>
      <c r="F50" s="214" t="s">
        <v>19</v>
      </c>
      <c r="G50" s="165"/>
      <c r="H50" s="165"/>
      <c r="I50" s="165"/>
      <c r="J50" s="165"/>
      <c r="K50" s="58"/>
      <c r="L50" s="58"/>
      <c r="M50" s="58"/>
      <c r="N50" s="215"/>
      <c r="O50" s="2"/>
      <c r="P50" s="459">
        <v>40.193329896498952</v>
      </c>
      <c r="Q50" s="459"/>
      <c r="R50" s="459"/>
      <c r="S50" s="459"/>
      <c r="T50" s="459"/>
      <c r="U50" s="456">
        <v>41.780968689374482</v>
      </c>
      <c r="V50" s="457"/>
      <c r="W50" s="245" t="s">
        <v>212</v>
      </c>
      <c r="X50" s="460">
        <v>-0.11742051315788918</v>
      </c>
      <c r="Y50" s="461"/>
      <c r="Z50" s="461"/>
      <c r="AA50" s="250" t="s">
        <v>231</v>
      </c>
      <c r="AB50" s="215"/>
      <c r="AC50" s="456">
        <v>43.814908098711854</v>
      </c>
      <c r="AD50" s="457"/>
      <c r="AE50" s="245" t="s">
        <v>211</v>
      </c>
      <c r="AF50" s="460">
        <v>-0.27081674823422575</v>
      </c>
      <c r="AG50" s="461"/>
      <c r="AH50" s="461"/>
      <c r="AI50" s="250" t="s">
        <v>231</v>
      </c>
    </row>
    <row r="51" spans="1:35" ht="9.75" customHeight="1" x14ac:dyDescent="0.25">
      <c r="A51" s="216"/>
      <c r="B51" s="217"/>
      <c r="C51" s="218"/>
      <c r="D51" s="218"/>
      <c r="E51" s="218"/>
      <c r="F51" s="46"/>
      <c r="G51" s="165"/>
      <c r="H51" s="165"/>
      <c r="I51" s="165"/>
      <c r="J51" s="165"/>
      <c r="K51" s="58"/>
      <c r="L51" s="58"/>
      <c r="M51" s="58"/>
      <c r="N51" s="179"/>
      <c r="O51" s="2"/>
      <c r="P51" s="459"/>
      <c r="Q51" s="459"/>
      <c r="R51" s="459"/>
      <c r="S51" s="459"/>
      <c r="T51" s="459"/>
      <c r="U51" s="247"/>
      <c r="V51" s="247"/>
      <c r="W51" s="248"/>
      <c r="X51" s="249"/>
      <c r="Y51" s="249"/>
      <c r="Z51" s="249"/>
      <c r="AA51" s="250"/>
      <c r="AB51" s="215"/>
      <c r="AC51" s="247"/>
      <c r="AD51" s="247"/>
      <c r="AE51" s="248"/>
      <c r="AF51" s="249"/>
      <c r="AG51" s="249"/>
      <c r="AH51" s="249"/>
      <c r="AI51" s="251"/>
    </row>
    <row r="52" spans="1:35" ht="12.75" customHeight="1" x14ac:dyDescent="0.25">
      <c r="A52" s="2"/>
      <c r="B52" s="389" t="s">
        <v>18</v>
      </c>
      <c r="C52" s="382"/>
      <c r="D52" s="382"/>
      <c r="E52" s="382"/>
      <c r="F52" s="214" t="s">
        <v>15</v>
      </c>
      <c r="G52" s="165"/>
      <c r="H52" s="165"/>
      <c r="I52" s="165"/>
      <c r="J52" s="165"/>
      <c r="K52" s="58"/>
      <c r="L52" s="58"/>
      <c r="M52" s="58"/>
      <c r="N52" s="215"/>
      <c r="O52" s="2"/>
      <c r="P52" s="459">
        <v>43.04948429931369</v>
      </c>
      <c r="Q52" s="459"/>
      <c r="R52" s="459"/>
      <c r="S52" s="459"/>
      <c r="T52" s="459"/>
      <c r="U52" s="456">
        <v>44.799891560038397</v>
      </c>
      <c r="V52" s="457"/>
      <c r="W52" s="245" t="s">
        <v>211</v>
      </c>
      <c r="X52" s="460">
        <v>-0.15067794118937775</v>
      </c>
      <c r="Y52" s="461"/>
      <c r="Z52" s="461"/>
      <c r="AA52" s="250" t="s">
        <v>231</v>
      </c>
      <c r="AB52" s="215"/>
      <c r="AC52" s="456">
        <v>46.876114891313769</v>
      </c>
      <c r="AD52" s="457"/>
      <c r="AE52" s="245" t="s">
        <v>211</v>
      </c>
      <c r="AF52" s="460">
        <v>-0.31735813856518347</v>
      </c>
      <c r="AG52" s="461"/>
      <c r="AH52" s="461"/>
      <c r="AI52" s="250" t="s">
        <v>231</v>
      </c>
    </row>
    <row r="53" spans="1:35" ht="12.75" customHeight="1" x14ac:dyDescent="0.25">
      <c r="A53" s="2"/>
      <c r="B53" s="382"/>
      <c r="C53" s="382"/>
      <c r="D53" s="382"/>
      <c r="E53" s="382"/>
      <c r="F53" s="214" t="s">
        <v>16</v>
      </c>
      <c r="G53" s="165"/>
      <c r="H53" s="165"/>
      <c r="I53" s="165"/>
      <c r="J53" s="165"/>
      <c r="K53" s="58"/>
      <c r="L53" s="58"/>
      <c r="M53" s="58"/>
      <c r="N53" s="215"/>
      <c r="O53" s="2"/>
      <c r="P53" s="459">
        <v>34.540609689640469</v>
      </c>
      <c r="Q53" s="459"/>
      <c r="R53" s="459"/>
      <c r="S53" s="459"/>
      <c r="T53" s="459"/>
      <c r="U53" s="456">
        <v>34.754798538150126</v>
      </c>
      <c r="V53" s="457"/>
      <c r="W53" s="245" t="s">
        <v>7</v>
      </c>
      <c r="X53" s="460">
        <v>-1.563611553736196E-2</v>
      </c>
      <c r="Y53" s="461"/>
      <c r="Z53" s="461"/>
      <c r="AA53" s="250" t="s">
        <v>230</v>
      </c>
      <c r="AB53" s="215"/>
      <c r="AC53" s="456">
        <v>37.162868753948636</v>
      </c>
      <c r="AD53" s="457"/>
      <c r="AE53" s="245" t="s">
        <v>211</v>
      </c>
      <c r="AF53" s="460">
        <v>-0.19264074199000439</v>
      </c>
      <c r="AG53" s="461"/>
      <c r="AH53" s="461"/>
      <c r="AI53" s="250" t="s">
        <v>231</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x14ac:dyDescent="0.2">
      <c r="A55" s="468" t="s">
        <v>209</v>
      </c>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row>
    <row r="56" spans="1:35" x14ac:dyDescent="0.2">
      <c r="A56" s="257"/>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x14ac:dyDescent="0.35">
      <c r="A1" s="57" t="s">
        <v>7</v>
      </c>
      <c r="B1" s="57"/>
      <c r="C1" s="57"/>
      <c r="D1" s="452" t="s">
        <v>199</v>
      </c>
      <c r="E1" s="452"/>
      <c r="F1" s="452"/>
      <c r="G1" s="452"/>
      <c r="H1" s="452"/>
      <c r="I1" s="452"/>
      <c r="J1" s="452"/>
      <c r="K1" s="452"/>
      <c r="L1" s="452"/>
      <c r="M1" s="452"/>
      <c r="N1" s="452"/>
      <c r="O1" s="452"/>
      <c r="P1" s="452"/>
      <c r="Q1" s="452"/>
    </row>
    <row r="2" spans="1:29" ht="18" customHeight="1" x14ac:dyDescent="0.25">
      <c r="A2" s="73"/>
      <c r="B2" s="73"/>
      <c r="C2" s="73"/>
      <c r="D2" s="467" t="s">
        <v>106</v>
      </c>
      <c r="E2" s="467"/>
      <c r="F2" s="467"/>
      <c r="G2" s="467"/>
      <c r="H2" s="467"/>
      <c r="I2" s="467"/>
      <c r="J2" s="467"/>
      <c r="K2" s="467"/>
      <c r="L2" s="467"/>
      <c r="M2" s="467"/>
      <c r="N2" s="467"/>
      <c r="O2" s="467"/>
      <c r="P2" s="467"/>
      <c r="Q2" s="467"/>
    </row>
    <row r="3" spans="1:29" s="26" customFormat="1" ht="19.5" customHeight="1" x14ac:dyDescent="0.2">
      <c r="A3" s="74"/>
      <c r="B3" s="74"/>
      <c r="C3" s="74"/>
      <c r="D3" s="474" t="s">
        <v>175</v>
      </c>
      <c r="E3" s="474"/>
      <c r="F3" s="474"/>
      <c r="G3" s="474"/>
      <c r="H3" s="474"/>
      <c r="I3" s="474"/>
      <c r="J3" s="474"/>
      <c r="K3" s="474"/>
      <c r="L3" s="474"/>
      <c r="M3" s="474"/>
      <c r="N3" s="474"/>
      <c r="O3" s="474"/>
      <c r="P3" s="474"/>
      <c r="Q3" s="474"/>
      <c r="X3" s="157"/>
      <c r="Y3" s="157"/>
      <c r="Z3" s="157"/>
      <c r="AA3" s="157"/>
      <c r="AB3" s="157"/>
    </row>
    <row r="4" spans="1:29" ht="18.75" x14ac:dyDescent="0.3">
      <c r="A4" s="51" t="s">
        <v>232</v>
      </c>
      <c r="B4" s="60"/>
      <c r="C4" s="61"/>
      <c r="D4" s="64"/>
      <c r="E4" s="65"/>
      <c r="F4" s="65"/>
      <c r="G4" s="65"/>
      <c r="H4" s="65"/>
      <c r="I4" s="65"/>
      <c r="J4" s="65"/>
      <c r="K4" s="65"/>
      <c r="L4" s="65"/>
      <c r="M4" s="65"/>
      <c r="N4" s="65"/>
      <c r="O4" s="65"/>
      <c r="P4" s="65"/>
      <c r="Q4" s="65"/>
    </row>
    <row r="5" spans="1:29" ht="12.75" customHeight="1" x14ac:dyDescent="0.2">
      <c r="A5" s="62"/>
      <c r="B5" s="62"/>
      <c r="C5" s="63"/>
      <c r="D5" s="475" t="s">
        <v>109</v>
      </c>
      <c r="E5" s="475"/>
      <c r="F5" s="475"/>
      <c r="G5" s="66"/>
      <c r="H5" s="476" t="s">
        <v>110</v>
      </c>
      <c r="I5" s="476"/>
      <c r="J5" s="476"/>
      <c r="K5" s="476"/>
      <c r="L5" s="476"/>
      <c r="M5" s="67"/>
      <c r="N5" s="476" t="s">
        <v>111</v>
      </c>
      <c r="O5" s="477"/>
      <c r="P5" s="476"/>
      <c r="Q5" s="476"/>
      <c r="W5" s="158"/>
      <c r="X5" s="159"/>
      <c r="Y5" s="159"/>
      <c r="Z5" s="159"/>
      <c r="AA5" s="159"/>
      <c r="AB5" s="159"/>
      <c r="AC5" s="158"/>
    </row>
    <row r="6" spans="1:29" ht="22.5" customHeight="1" x14ac:dyDescent="0.2">
      <c r="A6" s="89"/>
      <c r="B6" s="89"/>
      <c r="C6" s="90"/>
      <c r="D6" s="91" t="s">
        <v>21</v>
      </c>
      <c r="E6" s="91" t="s">
        <v>95</v>
      </c>
      <c r="F6" s="91" t="s">
        <v>96</v>
      </c>
      <c r="G6" s="91"/>
      <c r="H6" s="92" t="s">
        <v>23</v>
      </c>
      <c r="I6" s="92" t="s">
        <v>24</v>
      </c>
      <c r="J6" s="92" t="s">
        <v>25</v>
      </c>
      <c r="K6" s="92" t="s">
        <v>26</v>
      </c>
      <c r="L6" s="92" t="s">
        <v>27</v>
      </c>
      <c r="M6" s="92"/>
      <c r="N6" s="93" t="s">
        <v>107</v>
      </c>
      <c r="O6" s="93" t="s">
        <v>108</v>
      </c>
      <c r="P6" s="94" t="s">
        <v>97</v>
      </c>
      <c r="Q6" s="95" t="s">
        <v>94</v>
      </c>
      <c r="W6" s="158"/>
      <c r="X6" s="160" t="s">
        <v>23</v>
      </c>
      <c r="Y6" s="160" t="s">
        <v>24</v>
      </c>
      <c r="Z6" s="160" t="s">
        <v>25</v>
      </c>
      <c r="AA6" s="160" t="s">
        <v>26</v>
      </c>
      <c r="AB6" s="160" t="s">
        <v>27</v>
      </c>
      <c r="AC6" s="158"/>
    </row>
    <row r="7" spans="1:29" ht="12.75" x14ac:dyDescent="0.2">
      <c r="A7" s="115" t="s">
        <v>98</v>
      </c>
      <c r="B7" s="116"/>
      <c r="C7" s="69"/>
      <c r="D7" s="70"/>
      <c r="E7" s="70"/>
      <c r="F7" s="70"/>
      <c r="G7" s="70"/>
      <c r="H7" s="71"/>
      <c r="I7" s="71"/>
      <c r="J7" s="70"/>
      <c r="K7" s="70"/>
      <c r="L7" s="70"/>
      <c r="M7" s="70"/>
      <c r="N7" s="70"/>
      <c r="O7" s="70"/>
      <c r="P7" s="70"/>
      <c r="Q7" s="72"/>
      <c r="W7" s="158"/>
      <c r="X7" s="161"/>
      <c r="Y7" s="161"/>
      <c r="Z7" s="161"/>
      <c r="AA7" s="161"/>
      <c r="AB7" s="159"/>
      <c r="AC7" s="158"/>
    </row>
    <row r="8" spans="1:29" ht="12.75" x14ac:dyDescent="0.2">
      <c r="A8" s="110"/>
      <c r="B8" s="113" t="s">
        <v>8</v>
      </c>
      <c r="C8" s="97"/>
      <c r="D8" s="98"/>
      <c r="E8" s="98"/>
      <c r="F8" s="98"/>
      <c r="G8" s="98"/>
      <c r="H8" s="99"/>
      <c r="I8" s="99"/>
      <c r="J8" s="98"/>
      <c r="K8" s="98"/>
      <c r="L8" s="98"/>
      <c r="M8" s="98"/>
      <c r="N8" s="98"/>
      <c r="O8" s="98"/>
      <c r="P8" s="98"/>
      <c r="Q8" s="100"/>
      <c r="W8" s="158"/>
      <c r="X8" s="162"/>
      <c r="Y8" s="162"/>
      <c r="Z8" s="162"/>
      <c r="AA8" s="162"/>
      <c r="AB8" s="159"/>
      <c r="AC8" s="158"/>
    </row>
    <row r="9" spans="1:29" ht="12.75" x14ac:dyDescent="0.2">
      <c r="A9" s="111"/>
      <c r="B9" s="8" t="s">
        <v>166</v>
      </c>
      <c r="C9" s="68" t="s">
        <v>233</v>
      </c>
      <c r="D9" s="10">
        <v>36.343271603921401</v>
      </c>
      <c r="E9" s="10">
        <v>12.125774534394878</v>
      </c>
      <c r="F9" s="18">
        <v>0.47380779074036478</v>
      </c>
      <c r="G9" s="10"/>
      <c r="H9" s="12">
        <v>20</v>
      </c>
      <c r="I9" s="12">
        <v>30</v>
      </c>
      <c r="J9" s="12">
        <v>35</v>
      </c>
      <c r="K9" s="12">
        <v>45</v>
      </c>
      <c r="L9" s="12">
        <v>60</v>
      </c>
      <c r="M9" s="13"/>
      <c r="N9" s="10"/>
      <c r="O9" s="10"/>
      <c r="P9" s="10"/>
      <c r="Q9" s="11"/>
      <c r="W9" s="158"/>
      <c r="X9" s="163">
        <v>10</v>
      </c>
      <c r="Y9" s="163">
        <v>30</v>
      </c>
      <c r="Z9" s="163">
        <v>5</v>
      </c>
      <c r="AA9" s="163">
        <v>10</v>
      </c>
      <c r="AB9" s="163">
        <v>15</v>
      </c>
      <c r="AC9" s="158"/>
    </row>
    <row r="10" spans="1:29" ht="12.75" x14ac:dyDescent="0.2">
      <c r="A10" s="111"/>
      <c r="B10" s="8" t="s">
        <v>206</v>
      </c>
      <c r="C10" s="21"/>
      <c r="D10" s="10">
        <v>36.676051717368196</v>
      </c>
      <c r="E10" s="10">
        <v>13.249980138340915</v>
      </c>
      <c r="F10" s="18">
        <v>0.14095058057276161</v>
      </c>
      <c r="G10" s="10"/>
      <c r="H10" s="12">
        <v>15</v>
      </c>
      <c r="I10" s="12">
        <v>25</v>
      </c>
      <c r="J10" s="12">
        <v>40</v>
      </c>
      <c r="K10" s="12">
        <v>45</v>
      </c>
      <c r="L10" s="12">
        <v>60</v>
      </c>
      <c r="M10" s="13"/>
      <c r="N10" s="15">
        <v>774</v>
      </c>
      <c r="O10" s="10">
        <v>-0.3327801134467947</v>
      </c>
      <c r="P10" s="13">
        <v>0.50102346767326389</v>
      </c>
      <c r="Q10" s="16">
        <v>-2.5257327881640538E-2</v>
      </c>
      <c r="W10" s="158"/>
      <c r="X10" s="163">
        <v>10</v>
      </c>
      <c r="Y10" s="163">
        <v>25</v>
      </c>
      <c r="Z10" s="163">
        <v>15</v>
      </c>
      <c r="AA10" s="163">
        <v>5</v>
      </c>
      <c r="AB10" s="163">
        <v>15</v>
      </c>
      <c r="AC10" s="158"/>
    </row>
    <row r="11" spans="1:29" ht="12.75" x14ac:dyDescent="0.2">
      <c r="A11" s="111"/>
      <c r="B11" s="12" t="s">
        <v>207</v>
      </c>
      <c r="C11" s="21"/>
      <c r="D11" s="10">
        <v>37.544709811370943</v>
      </c>
      <c r="E11" s="10">
        <v>13.319958496610507</v>
      </c>
      <c r="F11" s="18">
        <v>0.17930703592110023</v>
      </c>
      <c r="G11" s="10"/>
      <c r="H11" s="12">
        <v>20</v>
      </c>
      <c r="I11" s="12">
        <v>30</v>
      </c>
      <c r="J11" s="12">
        <v>40</v>
      </c>
      <c r="K11" s="12">
        <v>45</v>
      </c>
      <c r="L11" s="12">
        <v>60</v>
      </c>
      <c r="M11" s="18"/>
      <c r="N11" s="15">
        <v>853</v>
      </c>
      <c r="O11" s="10">
        <v>-1.2014382074495416</v>
      </c>
      <c r="P11" s="13">
        <v>1.7934149652321488E-2</v>
      </c>
      <c r="Q11" s="16">
        <v>-9.1028161591090714E-2</v>
      </c>
      <c r="W11" s="158"/>
      <c r="X11" s="163">
        <v>10</v>
      </c>
      <c r="Y11" s="163">
        <v>30</v>
      </c>
      <c r="Z11" s="163">
        <v>10</v>
      </c>
      <c r="AA11" s="163">
        <v>5</v>
      </c>
      <c r="AB11" s="163">
        <v>15</v>
      </c>
      <c r="AC11" s="158"/>
    </row>
    <row r="12" spans="1:29" ht="12.75" x14ac:dyDescent="0.2">
      <c r="A12" s="111"/>
      <c r="B12" s="12" t="s">
        <v>208</v>
      </c>
      <c r="C12" s="21"/>
      <c r="D12" s="10">
        <v>37.548321093505386</v>
      </c>
      <c r="E12" s="10">
        <v>13.58399504955891</v>
      </c>
      <c r="F12" s="18">
        <v>0.10340178464617289</v>
      </c>
      <c r="G12" s="10"/>
      <c r="H12" s="12">
        <v>15</v>
      </c>
      <c r="I12" s="12">
        <v>30</v>
      </c>
      <c r="J12" s="12">
        <v>40</v>
      </c>
      <c r="K12" s="12">
        <v>45</v>
      </c>
      <c r="L12" s="12">
        <v>60</v>
      </c>
      <c r="M12" s="18"/>
      <c r="N12" s="15">
        <v>718</v>
      </c>
      <c r="O12" s="10">
        <v>-1.2050494895839847</v>
      </c>
      <c r="P12" s="13">
        <v>1.3187595878571559E-2</v>
      </c>
      <c r="Q12" s="16">
        <v>-8.9041851889446036E-2</v>
      </c>
      <c r="W12" s="158"/>
      <c r="X12" s="163">
        <v>15</v>
      </c>
      <c r="Y12" s="163">
        <v>30</v>
      </c>
      <c r="Z12" s="163">
        <v>10</v>
      </c>
      <c r="AA12" s="163">
        <v>5</v>
      </c>
      <c r="AB12" s="163">
        <v>15</v>
      </c>
      <c r="AC12" s="158"/>
    </row>
    <row r="13" spans="1:29" ht="12.75" x14ac:dyDescent="0.2">
      <c r="A13" s="111"/>
      <c r="B13" s="8" t="s">
        <v>28</v>
      </c>
      <c r="C13" s="21"/>
      <c r="D13" s="10">
        <v>39.169211565444677</v>
      </c>
      <c r="E13" s="10">
        <v>13.11936171542779</v>
      </c>
      <c r="F13" s="18">
        <v>2.7444986052614521E-2</v>
      </c>
      <c r="G13" s="10"/>
      <c r="H13" s="12">
        <v>20</v>
      </c>
      <c r="I13" s="12">
        <v>30</v>
      </c>
      <c r="J13" s="12">
        <v>40</v>
      </c>
      <c r="K13" s="12">
        <v>50</v>
      </c>
      <c r="L13" s="12">
        <v>60</v>
      </c>
      <c r="M13" s="18"/>
      <c r="N13" s="15">
        <v>229160</v>
      </c>
      <c r="O13" s="10">
        <v>-2.8259399615232752</v>
      </c>
      <c r="P13" s="13">
        <v>3.6773193569335571E-8</v>
      </c>
      <c r="Q13" s="16">
        <v>-0.21544704961245204</v>
      </c>
      <c r="W13" s="158"/>
      <c r="X13" s="163">
        <v>10</v>
      </c>
      <c r="Y13" s="163">
        <v>30</v>
      </c>
      <c r="Z13" s="163">
        <v>10</v>
      </c>
      <c r="AA13" s="163">
        <v>10</v>
      </c>
      <c r="AB13" s="163">
        <v>10</v>
      </c>
      <c r="AC13" s="158"/>
    </row>
    <row r="14" spans="1:29" ht="12.75" x14ac:dyDescent="0.2">
      <c r="A14" s="111"/>
      <c r="B14" s="20" t="s">
        <v>29</v>
      </c>
      <c r="C14" s="21"/>
      <c r="D14" s="10">
        <v>41.175819496282983</v>
      </c>
      <c r="E14" s="10">
        <v>13.324350975939694</v>
      </c>
      <c r="F14" s="18">
        <v>6.4837925754243603E-2</v>
      </c>
      <c r="G14" s="10"/>
      <c r="H14" s="12">
        <v>20</v>
      </c>
      <c r="I14" s="12">
        <v>35</v>
      </c>
      <c r="J14" s="12">
        <v>40</v>
      </c>
      <c r="K14" s="12">
        <v>50</v>
      </c>
      <c r="L14" s="12">
        <v>60</v>
      </c>
      <c r="M14" s="18"/>
      <c r="N14" s="15">
        <v>679</v>
      </c>
      <c r="O14" s="10">
        <v>-4.8325478923615819</v>
      </c>
      <c r="P14" s="13">
        <v>1.8501231948802549E-22</v>
      </c>
      <c r="Q14" s="16">
        <v>-0.36316149565964628</v>
      </c>
      <c r="W14" s="158"/>
      <c r="X14" s="163">
        <v>15</v>
      </c>
      <c r="Y14" s="163">
        <v>35</v>
      </c>
      <c r="Z14" s="163">
        <v>5</v>
      </c>
      <c r="AA14" s="163">
        <v>10</v>
      </c>
      <c r="AB14" s="163">
        <v>10</v>
      </c>
      <c r="AC14" s="158"/>
    </row>
    <row r="15" spans="1:29"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x14ac:dyDescent="0.2">
      <c r="A16" s="112"/>
      <c r="B16" s="113" t="s">
        <v>48</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x14ac:dyDescent="0.2">
      <c r="A17" s="111"/>
      <c r="B17" s="8" t="s">
        <v>166</v>
      </c>
      <c r="C17" s="68" t="s">
        <v>234</v>
      </c>
      <c r="D17" s="10">
        <v>32.761984353940868</v>
      </c>
      <c r="E17" s="10">
        <v>10.776820787451118</v>
      </c>
      <c r="F17" s="18">
        <v>0.41461436858579737</v>
      </c>
      <c r="G17" s="10"/>
      <c r="H17" s="12">
        <v>17.142857142857142</v>
      </c>
      <c r="I17" s="12">
        <v>25.714285714285715</v>
      </c>
      <c r="J17" s="12">
        <v>31.428571428571427</v>
      </c>
      <c r="K17" s="12">
        <v>40</v>
      </c>
      <c r="L17" s="12">
        <v>51.428571428571431</v>
      </c>
      <c r="M17" s="13"/>
      <c r="N17" s="10"/>
      <c r="O17" s="10"/>
      <c r="P17" s="10"/>
      <c r="Q17" s="11"/>
      <c r="W17" s="158"/>
      <c r="X17" s="163">
        <v>8.571428571428573</v>
      </c>
      <c r="Y17" s="163">
        <v>25.714285714285715</v>
      </c>
      <c r="Z17" s="163">
        <v>5.7142857142857117</v>
      </c>
      <c r="AA17" s="163">
        <v>8.571428571428573</v>
      </c>
      <c r="AB17" s="163">
        <v>11.428571428571431</v>
      </c>
      <c r="AC17" s="158"/>
    </row>
    <row r="18" spans="1:29" ht="12.75" x14ac:dyDescent="0.2">
      <c r="A18" s="111"/>
      <c r="B18" s="8" t="s">
        <v>206</v>
      </c>
      <c r="C18" s="21"/>
      <c r="D18" s="10">
        <v>34.121876225618969</v>
      </c>
      <c r="E18" s="10">
        <v>12.010489261265038</v>
      </c>
      <c r="F18" s="18">
        <v>0.12498401324916744</v>
      </c>
      <c r="G18" s="10"/>
      <c r="H18" s="12">
        <v>17.142857142857142</v>
      </c>
      <c r="I18" s="12">
        <v>25.714285714285715</v>
      </c>
      <c r="J18" s="12">
        <v>34.285714285714285</v>
      </c>
      <c r="K18" s="12">
        <v>40</v>
      </c>
      <c r="L18" s="12">
        <v>57.142857142857146</v>
      </c>
      <c r="M18" s="13"/>
      <c r="N18" s="15">
        <v>802</v>
      </c>
      <c r="O18" s="10">
        <v>-1.3598918716781014</v>
      </c>
      <c r="P18" s="13">
        <v>1.7495114561550072E-3</v>
      </c>
      <c r="Q18" s="16">
        <v>-0.113984089759376</v>
      </c>
      <c r="W18" s="158"/>
      <c r="X18" s="163">
        <v>8.571428571428573</v>
      </c>
      <c r="Y18" s="163">
        <v>25.714285714285715</v>
      </c>
      <c r="Z18" s="163">
        <v>8.5714285714285694</v>
      </c>
      <c r="AA18" s="163">
        <v>5.7142857142857153</v>
      </c>
      <c r="AB18" s="163">
        <v>17.142857142857146</v>
      </c>
      <c r="AC18" s="158"/>
    </row>
    <row r="19" spans="1:29" ht="12.75" customHeight="1" x14ac:dyDescent="0.2">
      <c r="A19" s="111"/>
      <c r="B19" s="12" t="s">
        <v>207</v>
      </c>
      <c r="C19" s="21"/>
      <c r="D19" s="10">
        <v>34.501192216985103</v>
      </c>
      <c r="E19" s="10">
        <v>11.940398748283947</v>
      </c>
      <c r="F19" s="18">
        <v>0.15719903927428003</v>
      </c>
      <c r="G19" s="10"/>
      <c r="H19" s="12">
        <v>17.142857142857142</v>
      </c>
      <c r="I19" s="12">
        <v>25.714285714285715</v>
      </c>
      <c r="J19" s="12">
        <v>34.285714285714285</v>
      </c>
      <c r="K19" s="12">
        <v>42.857142857142854</v>
      </c>
      <c r="L19" s="12">
        <v>57.142857142857146</v>
      </c>
      <c r="M19" s="18"/>
      <c r="N19" s="15">
        <v>880</v>
      </c>
      <c r="O19" s="10">
        <v>-1.7392078630442356</v>
      </c>
      <c r="P19" s="13">
        <v>9.4528724484073794E-5</v>
      </c>
      <c r="Q19" s="16">
        <v>-0.147092098647575</v>
      </c>
      <c r="W19" s="158"/>
      <c r="X19" s="163">
        <v>8.571428571428573</v>
      </c>
      <c r="Y19" s="163">
        <v>25.714285714285715</v>
      </c>
      <c r="Z19" s="163">
        <v>8.5714285714285694</v>
      </c>
      <c r="AA19" s="163">
        <v>8.5714285714285694</v>
      </c>
      <c r="AB19" s="163">
        <v>14.285714285714292</v>
      </c>
      <c r="AC19" s="158"/>
    </row>
    <row r="20" spans="1:29" ht="12.75" customHeight="1" x14ac:dyDescent="0.2">
      <c r="A20" s="111"/>
      <c r="B20" s="12" t="s">
        <v>208</v>
      </c>
      <c r="C20" s="21"/>
      <c r="D20" s="10">
        <v>34.529785776881347</v>
      </c>
      <c r="E20" s="10">
        <v>12.145087923139533</v>
      </c>
      <c r="F20" s="18">
        <v>9.0290142481787808E-2</v>
      </c>
      <c r="G20" s="10"/>
      <c r="H20" s="12">
        <v>16.666666666666668</v>
      </c>
      <c r="I20" s="12">
        <v>25.714285714285715</v>
      </c>
      <c r="J20" s="12">
        <v>34.285714285714285</v>
      </c>
      <c r="K20" s="12">
        <v>42.857142857142854</v>
      </c>
      <c r="L20" s="12">
        <v>57.142857142857146</v>
      </c>
      <c r="M20" s="18"/>
      <c r="N20" s="15">
        <v>740</v>
      </c>
      <c r="O20" s="10">
        <v>-1.7678014229404795</v>
      </c>
      <c r="P20" s="13">
        <v>3.4644946598207712E-5</v>
      </c>
      <c r="Q20" s="16">
        <v>-0.14611637432456631</v>
      </c>
      <c r="W20" s="158"/>
      <c r="X20" s="163">
        <v>9.0476190476190474</v>
      </c>
      <c r="Y20" s="163">
        <v>25.714285714285715</v>
      </c>
      <c r="Z20" s="163">
        <v>8.5714285714285694</v>
      </c>
      <c r="AA20" s="163">
        <v>8.5714285714285694</v>
      </c>
      <c r="AB20" s="163">
        <v>14.285714285714292</v>
      </c>
      <c r="AC20" s="158"/>
    </row>
    <row r="21" spans="1:29" ht="12.75" customHeight="1" x14ac:dyDescent="0.2">
      <c r="A21" s="111"/>
      <c r="B21" s="8" t="s">
        <v>28</v>
      </c>
      <c r="C21" s="21"/>
      <c r="D21" s="10">
        <v>36.575434414674731</v>
      </c>
      <c r="E21" s="10">
        <v>11.960862347157581</v>
      </c>
      <c r="F21" s="18">
        <v>2.5941822004477172E-2</v>
      </c>
      <c r="G21" s="10"/>
      <c r="H21" s="12">
        <v>17.142857142857142</v>
      </c>
      <c r="I21" s="12">
        <v>28.571428571428573</v>
      </c>
      <c r="J21" s="12">
        <v>37.142857142857146</v>
      </c>
      <c r="K21" s="12">
        <v>45.714285714285715</v>
      </c>
      <c r="L21" s="12">
        <v>57.142857142857146</v>
      </c>
      <c r="M21" s="18"/>
      <c r="N21" s="15">
        <v>680</v>
      </c>
      <c r="O21" s="10">
        <v>-3.8134500607338637</v>
      </c>
      <c r="P21" s="13">
        <v>5.1219234799312083E-19</v>
      </c>
      <c r="Q21" s="16">
        <v>-0.31892229338461364</v>
      </c>
      <c r="W21" s="158"/>
      <c r="X21" s="163">
        <v>11.428571428571431</v>
      </c>
      <c r="Y21" s="163">
        <v>28.571428571428573</v>
      </c>
      <c r="Z21" s="163">
        <v>8.571428571428573</v>
      </c>
      <c r="AA21" s="163">
        <v>8.5714285714285694</v>
      </c>
      <c r="AB21" s="163">
        <v>11.428571428571431</v>
      </c>
      <c r="AC21" s="158"/>
    </row>
    <row r="22" spans="1:29" ht="12.75" customHeight="1" x14ac:dyDescent="0.2">
      <c r="A22" s="111"/>
      <c r="B22" s="20" t="s">
        <v>29</v>
      </c>
      <c r="C22" s="21"/>
      <c r="D22" s="10">
        <v>38.252870359002287</v>
      </c>
      <c r="E22" s="10">
        <v>12.252359574599213</v>
      </c>
      <c r="F22" s="18">
        <v>5.7044828459652121E-2</v>
      </c>
      <c r="G22" s="10"/>
      <c r="H22" s="12">
        <v>20</v>
      </c>
      <c r="I22" s="12">
        <v>28.571428571428573</v>
      </c>
      <c r="J22" s="12">
        <v>37.142857142857146</v>
      </c>
      <c r="K22" s="12">
        <v>45.714285714285715</v>
      </c>
      <c r="L22" s="12">
        <v>60</v>
      </c>
      <c r="M22" s="18"/>
      <c r="N22" s="15">
        <v>700</v>
      </c>
      <c r="O22" s="10">
        <v>-5.4908860050614194</v>
      </c>
      <c r="P22" s="13">
        <v>2.5611352864142505E-35</v>
      </c>
      <c r="Q22" s="16">
        <v>-0.44888208399623536</v>
      </c>
      <c r="W22" s="158"/>
      <c r="X22" s="163">
        <v>8.571428571428573</v>
      </c>
      <c r="Y22" s="163">
        <v>28.571428571428573</v>
      </c>
      <c r="Z22" s="163">
        <v>8.571428571428573</v>
      </c>
      <c r="AA22" s="163">
        <v>8.5714285714285694</v>
      </c>
      <c r="AB22" s="163">
        <v>14.285714285714285</v>
      </c>
      <c r="AC22" s="158"/>
    </row>
    <row r="23" spans="1:29"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x14ac:dyDescent="0.2">
      <c r="A24" s="112"/>
      <c r="B24" s="113" t="s">
        <v>9</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x14ac:dyDescent="0.2">
      <c r="A25" s="111"/>
      <c r="B25" s="8" t="s">
        <v>166</v>
      </c>
      <c r="C25" s="68" t="s">
        <v>235</v>
      </c>
      <c r="D25" s="10">
        <v>38.220749348932145</v>
      </c>
      <c r="E25" s="10">
        <v>12.949388891610273</v>
      </c>
      <c r="F25" s="18">
        <v>0.52461871369213608</v>
      </c>
      <c r="G25" s="10"/>
      <c r="H25" s="12">
        <v>20</v>
      </c>
      <c r="I25" s="12">
        <v>26.666666666666668</v>
      </c>
      <c r="J25" s="12">
        <v>40</v>
      </c>
      <c r="K25" s="12">
        <v>46.666666666666664</v>
      </c>
      <c r="L25" s="12">
        <v>60</v>
      </c>
      <c r="M25" s="13"/>
      <c r="N25" s="10"/>
      <c r="O25" s="10"/>
      <c r="P25" s="10"/>
      <c r="Q25" s="11"/>
      <c r="W25" s="158"/>
      <c r="X25" s="163">
        <v>6.6666666666666679</v>
      </c>
      <c r="Y25" s="163">
        <v>26.666666666666668</v>
      </c>
      <c r="Z25" s="163">
        <v>13.333333333333332</v>
      </c>
      <c r="AA25" s="163">
        <v>6.6666666666666643</v>
      </c>
      <c r="AB25" s="163">
        <v>13.333333333333336</v>
      </c>
      <c r="AC25" s="158"/>
    </row>
    <row r="26" spans="1:29" ht="12.75" x14ac:dyDescent="0.2">
      <c r="A26" s="111"/>
      <c r="B26" s="8" t="s">
        <v>206</v>
      </c>
      <c r="C26" s="21"/>
      <c r="D26" s="10">
        <v>37.873999628500584</v>
      </c>
      <c r="E26" s="10">
        <v>13.581843372494294</v>
      </c>
      <c r="F26" s="18">
        <v>0.15308805639913448</v>
      </c>
      <c r="G26" s="10"/>
      <c r="H26" s="12">
        <v>20</v>
      </c>
      <c r="I26" s="12">
        <v>26.666666666666668</v>
      </c>
      <c r="J26" s="12">
        <v>40</v>
      </c>
      <c r="K26" s="12">
        <v>46.666666666666664</v>
      </c>
      <c r="L26" s="12">
        <v>60</v>
      </c>
      <c r="M26" s="13"/>
      <c r="N26" s="15">
        <v>8478</v>
      </c>
      <c r="O26" s="10">
        <v>0.3467497204315606</v>
      </c>
      <c r="P26" s="13">
        <v>0.54246860289277321</v>
      </c>
      <c r="Q26" s="16">
        <v>2.5614104372085694E-2</v>
      </c>
      <c r="W26" s="158"/>
      <c r="X26" s="163">
        <v>6.6666666666666679</v>
      </c>
      <c r="Y26" s="163">
        <v>26.666666666666668</v>
      </c>
      <c r="Z26" s="163">
        <v>13.333333333333332</v>
      </c>
      <c r="AA26" s="163">
        <v>6.6666666666666643</v>
      </c>
      <c r="AB26" s="163">
        <v>13.333333333333336</v>
      </c>
      <c r="AC26" s="158"/>
    </row>
    <row r="27" spans="1:29" ht="12.75" customHeight="1" x14ac:dyDescent="0.2">
      <c r="A27" s="111"/>
      <c r="B27" s="12" t="s">
        <v>207</v>
      </c>
      <c r="C27" s="21"/>
      <c r="D27" s="10">
        <v>38.838352723700595</v>
      </c>
      <c r="E27" s="10">
        <v>13.825572031678664</v>
      </c>
      <c r="F27" s="18">
        <v>0.19545899028293018</v>
      </c>
      <c r="G27" s="10"/>
      <c r="H27" s="12">
        <v>20</v>
      </c>
      <c r="I27" s="12">
        <v>26.666666666666668</v>
      </c>
      <c r="J27" s="12">
        <v>40</v>
      </c>
      <c r="K27" s="12">
        <v>53.333333333333336</v>
      </c>
      <c r="L27" s="12">
        <v>60</v>
      </c>
      <c r="M27" s="18"/>
      <c r="N27" s="15">
        <v>787</v>
      </c>
      <c r="O27" s="10">
        <v>-0.61760337476844995</v>
      </c>
      <c r="P27" s="13">
        <v>0.27029317098403272</v>
      </c>
      <c r="Q27" s="16">
        <v>-4.4971287423228173E-2</v>
      </c>
      <c r="W27" s="158"/>
      <c r="X27" s="163">
        <v>6.6666666666666679</v>
      </c>
      <c r="Y27" s="163">
        <v>26.666666666666668</v>
      </c>
      <c r="Z27" s="163">
        <v>13.333333333333332</v>
      </c>
      <c r="AA27" s="163">
        <v>13.333333333333336</v>
      </c>
      <c r="AB27" s="163">
        <v>6.6666666666666643</v>
      </c>
      <c r="AC27" s="158"/>
    </row>
    <row r="28" spans="1:29" ht="12.75" customHeight="1" x14ac:dyDescent="0.2">
      <c r="A28" s="111"/>
      <c r="B28" s="12" t="s">
        <v>208</v>
      </c>
      <c r="C28" s="21"/>
      <c r="D28" s="10">
        <v>39.168332944925162</v>
      </c>
      <c r="E28" s="10">
        <v>13.589130002261408</v>
      </c>
      <c r="F28" s="18">
        <v>0.11038070754107378</v>
      </c>
      <c r="G28" s="10"/>
      <c r="H28" s="12">
        <v>20</v>
      </c>
      <c r="I28" s="12">
        <v>26.666666666666668</v>
      </c>
      <c r="J28" s="12">
        <v>40</v>
      </c>
      <c r="K28" s="12">
        <v>46.666666666666664</v>
      </c>
      <c r="L28" s="12">
        <v>60</v>
      </c>
      <c r="M28" s="18"/>
      <c r="N28" s="15">
        <v>15764</v>
      </c>
      <c r="O28" s="10">
        <v>-0.94758359599301656</v>
      </c>
      <c r="P28" s="13">
        <v>9.0929985667676849E-2</v>
      </c>
      <c r="Q28" s="16">
        <v>-6.9855017513282186E-2</v>
      </c>
      <c r="W28" s="158"/>
      <c r="X28" s="163">
        <v>6.6666666666666679</v>
      </c>
      <c r="Y28" s="163">
        <v>26.666666666666668</v>
      </c>
      <c r="Z28" s="163">
        <v>13.333333333333332</v>
      </c>
      <c r="AA28" s="163">
        <v>6.6666666666666643</v>
      </c>
      <c r="AB28" s="163">
        <v>13.333333333333336</v>
      </c>
      <c r="AC28" s="158"/>
    </row>
    <row r="29" spans="1:29" ht="12.75" customHeight="1" x14ac:dyDescent="0.2">
      <c r="A29" s="111"/>
      <c r="B29" s="8" t="s">
        <v>28</v>
      </c>
      <c r="C29" s="21"/>
      <c r="D29" s="10">
        <v>39.839860458812844</v>
      </c>
      <c r="E29" s="10">
        <v>13.733764492059517</v>
      </c>
      <c r="F29" s="18">
        <v>3.2739569800827345E-2</v>
      </c>
      <c r="G29" s="10"/>
      <c r="H29" s="12">
        <v>20</v>
      </c>
      <c r="I29" s="12">
        <v>26.666666666666668</v>
      </c>
      <c r="J29" s="12">
        <v>40</v>
      </c>
      <c r="K29" s="12">
        <v>53.333333333333336</v>
      </c>
      <c r="L29" s="12">
        <v>60</v>
      </c>
      <c r="M29" s="18"/>
      <c r="N29" s="15">
        <v>176575</v>
      </c>
      <c r="O29" s="10">
        <v>-1.6191111098806985</v>
      </c>
      <c r="P29" s="13">
        <v>3.6667990072190406E-3</v>
      </c>
      <c r="Q29" s="16">
        <v>-0.11791527764258242</v>
      </c>
      <c r="W29" s="158"/>
      <c r="X29" s="163">
        <v>6.6666666666666679</v>
      </c>
      <c r="Y29" s="163">
        <v>26.666666666666668</v>
      </c>
      <c r="Z29" s="163">
        <v>13.333333333333332</v>
      </c>
      <c r="AA29" s="163">
        <v>13.333333333333336</v>
      </c>
      <c r="AB29" s="163">
        <v>6.6666666666666643</v>
      </c>
      <c r="AC29" s="158"/>
    </row>
    <row r="30" spans="1:29" ht="12.75" customHeight="1" x14ac:dyDescent="0.2">
      <c r="A30" s="111"/>
      <c r="B30" s="20" t="s">
        <v>29</v>
      </c>
      <c r="C30" s="21"/>
      <c r="D30" s="10">
        <v>41.940200241883609</v>
      </c>
      <c r="E30" s="10">
        <v>14.057647784141489</v>
      </c>
      <c r="F30" s="18">
        <v>6.645071607137551E-2</v>
      </c>
      <c r="G30" s="10"/>
      <c r="H30" s="12">
        <v>20</v>
      </c>
      <c r="I30" s="12">
        <v>33.333333333333336</v>
      </c>
      <c r="J30" s="12">
        <v>40</v>
      </c>
      <c r="K30" s="12">
        <v>53.333333333333336</v>
      </c>
      <c r="L30" s="12">
        <v>60</v>
      </c>
      <c r="M30" s="18"/>
      <c r="N30" s="15">
        <v>628</v>
      </c>
      <c r="O30" s="10">
        <v>-3.719450892951464</v>
      </c>
      <c r="P30" s="13">
        <v>5.2750513424041287E-12</v>
      </c>
      <c r="Q30" s="16">
        <v>-0.26485467734180268</v>
      </c>
      <c r="W30" s="158"/>
      <c r="X30" s="163">
        <v>13.333333333333336</v>
      </c>
      <c r="Y30" s="163">
        <v>33.333333333333336</v>
      </c>
      <c r="Z30" s="163">
        <v>6.6666666666666643</v>
      </c>
      <c r="AA30" s="163">
        <v>13.333333333333336</v>
      </c>
      <c r="AB30" s="163">
        <v>6.6666666666666643</v>
      </c>
      <c r="AC30" s="158"/>
    </row>
    <row r="31" spans="1:29"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x14ac:dyDescent="0.2">
      <c r="A32" s="112"/>
      <c r="B32" s="113" t="s">
        <v>10</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x14ac:dyDescent="0.2">
      <c r="A33" s="111"/>
      <c r="B33" s="8" t="s">
        <v>166</v>
      </c>
      <c r="C33" s="68" t="s">
        <v>236</v>
      </c>
      <c r="D33" s="10">
        <v>27.817418749321803</v>
      </c>
      <c r="E33" s="10">
        <v>14.396923481026008</v>
      </c>
      <c r="F33" s="18">
        <v>0.56192453194810887</v>
      </c>
      <c r="G33" s="10"/>
      <c r="H33" s="12">
        <v>6.666666666666667</v>
      </c>
      <c r="I33" s="12">
        <v>20</v>
      </c>
      <c r="J33" s="12">
        <v>26.666666666666668</v>
      </c>
      <c r="K33" s="12">
        <v>40</v>
      </c>
      <c r="L33" s="12">
        <v>53.333333333333336</v>
      </c>
      <c r="M33" s="13"/>
      <c r="N33" s="10"/>
      <c r="O33" s="10"/>
      <c r="P33" s="10"/>
      <c r="Q33" s="11"/>
      <c r="W33" s="158"/>
      <c r="X33" s="163">
        <v>13.333333333333332</v>
      </c>
      <c r="Y33" s="163">
        <v>20</v>
      </c>
      <c r="Z33" s="163">
        <v>6.6666666666666679</v>
      </c>
      <c r="AA33" s="163">
        <v>13.333333333333332</v>
      </c>
      <c r="AB33" s="163">
        <v>13.333333333333336</v>
      </c>
      <c r="AC33" s="158"/>
    </row>
    <row r="34" spans="1:29" ht="12.75" x14ac:dyDescent="0.2">
      <c r="A34" s="111"/>
      <c r="B34" s="8" t="s">
        <v>206</v>
      </c>
      <c r="C34" s="21"/>
      <c r="D34" s="10">
        <v>26.615579384553204</v>
      </c>
      <c r="E34" s="10">
        <v>15.270914353812175</v>
      </c>
      <c r="F34" s="18">
        <v>0.162052463420336</v>
      </c>
      <c r="G34" s="10"/>
      <c r="H34" s="12">
        <v>0</v>
      </c>
      <c r="I34" s="12">
        <v>20</v>
      </c>
      <c r="J34" s="12">
        <v>26.666666666666668</v>
      </c>
      <c r="K34" s="12">
        <v>40</v>
      </c>
      <c r="L34" s="12">
        <v>60</v>
      </c>
      <c r="M34" s="13"/>
      <c r="N34" s="15">
        <v>9535</v>
      </c>
      <c r="O34" s="10">
        <v>1.201839364768599</v>
      </c>
      <c r="P34" s="13">
        <v>5.0821687587769233E-2</v>
      </c>
      <c r="Q34" s="16">
        <v>7.9003711195043611E-2</v>
      </c>
      <c r="W34" s="158"/>
      <c r="X34" s="163">
        <v>20</v>
      </c>
      <c r="Y34" s="163">
        <v>20</v>
      </c>
      <c r="Z34" s="163">
        <v>6.6666666666666679</v>
      </c>
      <c r="AA34" s="163">
        <v>13.333333333333332</v>
      </c>
      <c r="AB34" s="163">
        <v>20</v>
      </c>
      <c r="AC34" s="158"/>
    </row>
    <row r="35" spans="1:29" ht="12.75" customHeight="1" x14ac:dyDescent="0.2">
      <c r="A35" s="111"/>
      <c r="B35" s="12" t="s">
        <v>207</v>
      </c>
      <c r="C35" s="21"/>
      <c r="D35" s="10">
        <v>26.954301875314304</v>
      </c>
      <c r="E35" s="10">
        <v>15.476737181056547</v>
      </c>
      <c r="F35" s="18">
        <v>0.20799358528383072</v>
      </c>
      <c r="G35" s="10"/>
      <c r="H35" s="12">
        <v>0</v>
      </c>
      <c r="I35" s="12">
        <v>20</v>
      </c>
      <c r="J35" s="12">
        <v>26.666666666666668</v>
      </c>
      <c r="K35" s="12">
        <v>40</v>
      </c>
      <c r="L35" s="12">
        <v>60</v>
      </c>
      <c r="M35" s="18"/>
      <c r="N35" s="15">
        <v>845</v>
      </c>
      <c r="O35" s="10">
        <v>0.86311687400749904</v>
      </c>
      <c r="P35" s="13">
        <v>0.15009928615019019</v>
      </c>
      <c r="Q35" s="16">
        <v>5.6170503048812631E-2</v>
      </c>
      <c r="W35" s="158"/>
      <c r="X35" s="163">
        <v>20</v>
      </c>
      <c r="Y35" s="163">
        <v>20</v>
      </c>
      <c r="Z35" s="163">
        <v>6.6666666666666679</v>
      </c>
      <c r="AA35" s="163">
        <v>13.333333333333332</v>
      </c>
      <c r="AB35" s="163">
        <v>20</v>
      </c>
      <c r="AC35" s="158"/>
    </row>
    <row r="36" spans="1:29" ht="12.75" customHeight="1" x14ac:dyDescent="0.2">
      <c r="A36" s="111"/>
      <c r="B36" s="12" t="s">
        <v>208</v>
      </c>
      <c r="C36" s="21"/>
      <c r="D36" s="10">
        <v>27.636577924206875</v>
      </c>
      <c r="E36" s="10">
        <v>15.655865890723879</v>
      </c>
      <c r="F36" s="18">
        <v>0.11969995965454804</v>
      </c>
      <c r="G36" s="10"/>
      <c r="H36" s="12">
        <v>0</v>
      </c>
      <c r="I36" s="12">
        <v>20</v>
      </c>
      <c r="J36" s="12">
        <v>26.666666666666668</v>
      </c>
      <c r="K36" s="12">
        <v>40</v>
      </c>
      <c r="L36" s="12">
        <v>60</v>
      </c>
      <c r="M36" s="18"/>
      <c r="N36" s="15">
        <v>716</v>
      </c>
      <c r="O36" s="10">
        <v>0.18084082511492738</v>
      </c>
      <c r="P36" s="13">
        <v>0.75303415167333587</v>
      </c>
      <c r="Q36" s="16">
        <v>1.1584034548289018E-2</v>
      </c>
      <c r="W36" s="158"/>
      <c r="X36" s="163">
        <v>20</v>
      </c>
      <c r="Y36" s="163">
        <v>20</v>
      </c>
      <c r="Z36" s="163">
        <v>6.6666666666666679</v>
      </c>
      <c r="AA36" s="163">
        <v>13.333333333333332</v>
      </c>
      <c r="AB36" s="163">
        <v>20</v>
      </c>
      <c r="AC36" s="158"/>
    </row>
    <row r="37" spans="1:29" ht="12.75" customHeight="1" x14ac:dyDescent="0.2">
      <c r="A37" s="111"/>
      <c r="B37" s="8" t="s">
        <v>28</v>
      </c>
      <c r="C37" s="21"/>
      <c r="D37" s="10">
        <v>28.841043566110983</v>
      </c>
      <c r="E37" s="10">
        <v>15.247637655360331</v>
      </c>
      <c r="F37" s="18">
        <v>3.0753792085619253E-2</v>
      </c>
      <c r="G37" s="10"/>
      <c r="H37" s="12">
        <v>0</v>
      </c>
      <c r="I37" s="12">
        <v>20</v>
      </c>
      <c r="J37" s="12">
        <v>26.666666666666668</v>
      </c>
      <c r="K37" s="12">
        <v>40</v>
      </c>
      <c r="L37" s="12">
        <v>60</v>
      </c>
      <c r="M37" s="18"/>
      <c r="N37" s="15">
        <v>659</v>
      </c>
      <c r="O37" s="10">
        <v>-1.0236248167891802</v>
      </c>
      <c r="P37" s="13">
        <v>6.9377259053896384E-2</v>
      </c>
      <c r="Q37" s="16">
        <v>-6.7143022952335762E-2</v>
      </c>
      <c r="W37" s="158"/>
      <c r="X37" s="163">
        <v>20</v>
      </c>
      <c r="Y37" s="163">
        <v>20</v>
      </c>
      <c r="Z37" s="163">
        <v>6.6666666666666679</v>
      </c>
      <c r="AA37" s="163">
        <v>13.333333333333332</v>
      </c>
      <c r="AB37" s="163">
        <v>20</v>
      </c>
      <c r="AC37" s="158"/>
    </row>
    <row r="38" spans="1:29" ht="12.75" customHeight="1" x14ac:dyDescent="0.2">
      <c r="A38" s="111"/>
      <c r="B38" s="20" t="s">
        <v>29</v>
      </c>
      <c r="C38" s="21"/>
      <c r="D38" s="10">
        <v>30.418150760286686</v>
      </c>
      <c r="E38" s="10">
        <v>15.234372940101448</v>
      </c>
      <c r="F38" s="18">
        <v>6.2200490421173232E-2</v>
      </c>
      <c r="G38" s="10"/>
      <c r="H38" s="12">
        <v>6.666666666666667</v>
      </c>
      <c r="I38" s="12">
        <v>20</v>
      </c>
      <c r="J38" s="12">
        <v>26.666666666666668</v>
      </c>
      <c r="K38" s="12">
        <v>40</v>
      </c>
      <c r="L38" s="12">
        <v>60</v>
      </c>
      <c r="M38" s="18"/>
      <c r="N38" s="15">
        <v>672</v>
      </c>
      <c r="O38" s="10">
        <v>-2.600732010964883</v>
      </c>
      <c r="P38" s="13">
        <v>5.0467322549296049E-6</v>
      </c>
      <c r="Q38" s="16">
        <v>-0.17081346427646033</v>
      </c>
      <c r="W38" s="158"/>
      <c r="X38" s="163">
        <v>13.333333333333332</v>
      </c>
      <c r="Y38" s="163">
        <v>20</v>
      </c>
      <c r="Z38" s="163">
        <v>6.6666666666666679</v>
      </c>
      <c r="AA38" s="163">
        <v>13.333333333333332</v>
      </c>
      <c r="AB38" s="163">
        <v>20</v>
      </c>
      <c r="AC38" s="158"/>
    </row>
    <row r="39" spans="1:29"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x14ac:dyDescent="0.2">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x14ac:dyDescent="0.2">
      <c r="A41" s="110"/>
      <c r="B41" s="113" t="s">
        <v>12</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x14ac:dyDescent="0.2">
      <c r="A42" s="111"/>
      <c r="B42" s="8" t="s">
        <v>166</v>
      </c>
      <c r="C42" s="68" t="s">
        <v>237</v>
      </c>
      <c r="D42" s="10">
        <v>32.664760111676387</v>
      </c>
      <c r="E42" s="10">
        <v>12.388718391218369</v>
      </c>
      <c r="F42" s="18">
        <v>0.47166158949774672</v>
      </c>
      <c r="G42" s="10"/>
      <c r="H42" s="12">
        <v>15</v>
      </c>
      <c r="I42" s="12">
        <v>25</v>
      </c>
      <c r="J42" s="12">
        <v>35</v>
      </c>
      <c r="K42" s="12">
        <v>40</v>
      </c>
      <c r="L42" s="12">
        <v>55</v>
      </c>
      <c r="M42" s="13"/>
      <c r="N42" s="10"/>
      <c r="O42" s="10"/>
      <c r="P42" s="10"/>
      <c r="Q42" s="11"/>
      <c r="W42" s="158"/>
      <c r="X42" s="163">
        <v>10</v>
      </c>
      <c r="Y42" s="163">
        <v>25</v>
      </c>
      <c r="Z42" s="163">
        <v>10</v>
      </c>
      <c r="AA42" s="163">
        <v>5</v>
      </c>
      <c r="AB42" s="163">
        <v>15</v>
      </c>
      <c r="AC42" s="158"/>
    </row>
    <row r="43" spans="1:29" ht="12.75" x14ac:dyDescent="0.2">
      <c r="A43" s="111"/>
      <c r="B43" s="8" t="s">
        <v>206</v>
      </c>
      <c r="C43" s="21"/>
      <c r="D43" s="10">
        <v>31.766690275040393</v>
      </c>
      <c r="E43" s="10">
        <v>13.773109635021456</v>
      </c>
      <c r="F43" s="18">
        <v>0.14129036498825462</v>
      </c>
      <c r="G43" s="10"/>
      <c r="H43" s="12">
        <v>10</v>
      </c>
      <c r="I43" s="12">
        <v>20</v>
      </c>
      <c r="J43" s="12">
        <v>30</v>
      </c>
      <c r="K43" s="12">
        <v>40</v>
      </c>
      <c r="L43" s="12">
        <v>60</v>
      </c>
      <c r="M43" s="13"/>
      <c r="N43" s="15">
        <v>818</v>
      </c>
      <c r="O43" s="10">
        <v>0.89806983663599382</v>
      </c>
      <c r="P43" s="13">
        <v>6.8520633734410391E-2</v>
      </c>
      <c r="Q43" s="16">
        <v>6.5629502794656486E-2</v>
      </c>
      <c r="W43" s="158"/>
      <c r="X43" s="163">
        <v>10</v>
      </c>
      <c r="Y43" s="163">
        <v>20</v>
      </c>
      <c r="Z43" s="163">
        <v>10</v>
      </c>
      <c r="AA43" s="163">
        <v>10</v>
      </c>
      <c r="AB43" s="163">
        <v>20</v>
      </c>
      <c r="AC43" s="158"/>
    </row>
    <row r="44" spans="1:29" ht="12.75" customHeight="1" x14ac:dyDescent="0.2">
      <c r="A44" s="111"/>
      <c r="B44" s="12" t="s">
        <v>207</v>
      </c>
      <c r="C44" s="21"/>
      <c r="D44" s="10">
        <v>31.637952047101447</v>
      </c>
      <c r="E44" s="10">
        <v>13.773431307860738</v>
      </c>
      <c r="F44" s="18">
        <v>0.17917757063969705</v>
      </c>
      <c r="G44" s="10"/>
      <c r="H44" s="12">
        <v>10</v>
      </c>
      <c r="I44" s="12">
        <v>20</v>
      </c>
      <c r="J44" s="12">
        <v>30</v>
      </c>
      <c r="K44" s="12">
        <v>40</v>
      </c>
      <c r="L44" s="12">
        <v>60</v>
      </c>
      <c r="M44" s="18"/>
      <c r="N44" s="15">
        <v>900</v>
      </c>
      <c r="O44" s="10">
        <v>1.02680806457494</v>
      </c>
      <c r="P44" s="13">
        <v>4.2133170914494041E-2</v>
      </c>
      <c r="Q44" s="16">
        <v>7.5304550748789875E-2</v>
      </c>
      <c r="W44" s="158"/>
      <c r="X44" s="163">
        <v>10</v>
      </c>
      <c r="Y44" s="163">
        <v>20</v>
      </c>
      <c r="Z44" s="163">
        <v>10</v>
      </c>
      <c r="AA44" s="163">
        <v>10</v>
      </c>
      <c r="AB44" s="163">
        <v>20</v>
      </c>
      <c r="AC44" s="158"/>
    </row>
    <row r="45" spans="1:29" ht="12.75" customHeight="1" x14ac:dyDescent="0.2">
      <c r="A45" s="111"/>
      <c r="B45" s="12" t="s">
        <v>208</v>
      </c>
      <c r="C45" s="21"/>
      <c r="D45" s="10">
        <v>32.194303127603824</v>
      </c>
      <c r="E45" s="10">
        <v>13.998389118946827</v>
      </c>
      <c r="F45" s="18">
        <v>0.10209602259676746</v>
      </c>
      <c r="G45" s="10"/>
      <c r="H45" s="12">
        <v>10</v>
      </c>
      <c r="I45" s="12">
        <v>20</v>
      </c>
      <c r="J45" s="12">
        <v>30</v>
      </c>
      <c r="K45" s="12">
        <v>40</v>
      </c>
      <c r="L45" s="12">
        <v>60</v>
      </c>
      <c r="M45" s="18"/>
      <c r="N45" s="15">
        <v>755</v>
      </c>
      <c r="O45" s="10">
        <v>0.47045698407256253</v>
      </c>
      <c r="P45" s="13">
        <v>0.32993766259605073</v>
      </c>
      <c r="Q45" s="16">
        <v>3.3737447692283852E-2</v>
      </c>
      <c r="W45" s="158"/>
      <c r="X45" s="163">
        <v>10</v>
      </c>
      <c r="Y45" s="163">
        <v>20</v>
      </c>
      <c r="Z45" s="163">
        <v>10</v>
      </c>
      <c r="AA45" s="163">
        <v>10</v>
      </c>
      <c r="AB45" s="163">
        <v>20</v>
      </c>
      <c r="AC45" s="158"/>
    </row>
    <row r="46" spans="1:29" ht="12.75" customHeight="1" x14ac:dyDescent="0.2">
      <c r="A46" s="111"/>
      <c r="B46" s="8" t="s">
        <v>28</v>
      </c>
      <c r="C46" s="21"/>
      <c r="D46" s="10">
        <v>35.181774571306633</v>
      </c>
      <c r="E46" s="10">
        <v>13.552196434260155</v>
      </c>
      <c r="F46" s="18">
        <v>2.7250991629792255E-2</v>
      </c>
      <c r="G46" s="10"/>
      <c r="H46" s="12">
        <v>15</v>
      </c>
      <c r="I46" s="12">
        <v>25</v>
      </c>
      <c r="J46" s="12">
        <v>35</v>
      </c>
      <c r="K46" s="12">
        <v>45</v>
      </c>
      <c r="L46" s="12">
        <v>60</v>
      </c>
      <c r="M46" s="18"/>
      <c r="N46" s="15">
        <v>694</v>
      </c>
      <c r="O46" s="10">
        <v>-2.5170144596302464</v>
      </c>
      <c r="P46" s="13">
        <v>1.3467290850881554E-7</v>
      </c>
      <c r="Q46" s="16">
        <v>-0.18576982381069393</v>
      </c>
      <c r="W46" s="158"/>
      <c r="X46" s="163">
        <v>10</v>
      </c>
      <c r="Y46" s="163">
        <v>25</v>
      </c>
      <c r="Z46" s="163">
        <v>10</v>
      </c>
      <c r="AA46" s="163">
        <v>10</v>
      </c>
      <c r="AB46" s="163">
        <v>15</v>
      </c>
      <c r="AC46" s="158"/>
    </row>
    <row r="47" spans="1:29" ht="12.75" customHeight="1" x14ac:dyDescent="0.2">
      <c r="A47" s="111"/>
      <c r="B47" s="20" t="s">
        <v>29</v>
      </c>
      <c r="C47" s="21"/>
      <c r="D47" s="10">
        <v>37.083049415942583</v>
      </c>
      <c r="E47" s="10">
        <v>13.431017629579609</v>
      </c>
      <c r="F47" s="18">
        <v>5.4571794565411537E-2</v>
      </c>
      <c r="G47" s="10"/>
      <c r="H47" s="12">
        <v>15</v>
      </c>
      <c r="I47" s="12">
        <v>25</v>
      </c>
      <c r="J47" s="12">
        <v>40</v>
      </c>
      <c r="K47" s="12">
        <v>45</v>
      </c>
      <c r="L47" s="12">
        <v>60</v>
      </c>
      <c r="M47" s="18"/>
      <c r="N47" s="15">
        <v>707</v>
      </c>
      <c r="O47" s="10">
        <v>-4.4182893042661959</v>
      </c>
      <c r="P47" s="13">
        <v>1.6403612761797299E-19</v>
      </c>
      <c r="Q47" s="16">
        <v>-0.32923790862726321</v>
      </c>
      <c r="W47" s="158"/>
      <c r="X47" s="163">
        <v>10</v>
      </c>
      <c r="Y47" s="163">
        <v>25</v>
      </c>
      <c r="Z47" s="163">
        <v>15</v>
      </c>
      <c r="AA47" s="163">
        <v>5</v>
      </c>
      <c r="AB47" s="163">
        <v>15</v>
      </c>
      <c r="AC47" s="158"/>
    </row>
    <row r="48" spans="1:29"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x14ac:dyDescent="0.2">
      <c r="A49" s="112"/>
      <c r="B49" s="113" t="s">
        <v>13</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x14ac:dyDescent="0.2">
      <c r="A50" s="111"/>
      <c r="B50" s="8" t="s">
        <v>166</v>
      </c>
      <c r="C50" s="68" t="s">
        <v>235</v>
      </c>
      <c r="D50" s="10">
        <v>38.992207850655909</v>
      </c>
      <c r="E50" s="10">
        <v>14.165206808043974</v>
      </c>
      <c r="F50" s="18">
        <v>0.57410491727234159</v>
      </c>
      <c r="G50" s="10"/>
      <c r="H50" s="12">
        <v>20</v>
      </c>
      <c r="I50" s="12">
        <v>30</v>
      </c>
      <c r="J50" s="12">
        <v>40</v>
      </c>
      <c r="K50" s="12">
        <v>50</v>
      </c>
      <c r="L50" s="12">
        <v>60</v>
      </c>
      <c r="M50" s="13"/>
      <c r="N50" s="10"/>
      <c r="O50" s="10"/>
      <c r="P50" s="10"/>
      <c r="Q50" s="11"/>
      <c r="W50" s="158"/>
      <c r="X50" s="163">
        <v>10</v>
      </c>
      <c r="Y50" s="163">
        <v>30</v>
      </c>
      <c r="Z50" s="163">
        <v>10</v>
      </c>
      <c r="AA50" s="163">
        <v>10</v>
      </c>
      <c r="AB50" s="163">
        <v>10</v>
      </c>
      <c r="AC50" s="158"/>
    </row>
    <row r="51" spans="1:29" ht="12.75" x14ac:dyDescent="0.2">
      <c r="A51" s="111"/>
      <c r="B51" s="8" t="s">
        <v>206</v>
      </c>
      <c r="C51" s="21"/>
      <c r="D51" s="10">
        <v>39.495871845119538</v>
      </c>
      <c r="E51" s="10">
        <v>15.691578881128468</v>
      </c>
      <c r="F51" s="18">
        <v>0.17627901245218838</v>
      </c>
      <c r="G51" s="10"/>
      <c r="H51" s="12">
        <v>15</v>
      </c>
      <c r="I51" s="12">
        <v>30</v>
      </c>
      <c r="J51" s="12">
        <v>40</v>
      </c>
      <c r="K51" s="12">
        <v>55</v>
      </c>
      <c r="L51" s="12">
        <v>60</v>
      </c>
      <c r="M51" s="13"/>
      <c r="N51" s="15">
        <v>727</v>
      </c>
      <c r="O51" s="10">
        <v>-0.50366399446362919</v>
      </c>
      <c r="P51" s="13">
        <v>0.40193620343074654</v>
      </c>
      <c r="Q51" s="16">
        <v>-3.2311476490466159E-2</v>
      </c>
      <c r="W51" s="158"/>
      <c r="X51" s="163">
        <v>15</v>
      </c>
      <c r="Y51" s="163">
        <v>30</v>
      </c>
      <c r="Z51" s="163">
        <v>10</v>
      </c>
      <c r="AA51" s="163">
        <v>15</v>
      </c>
      <c r="AB51" s="163">
        <v>5</v>
      </c>
      <c r="AC51" s="158"/>
    </row>
    <row r="52" spans="1:29" ht="12.75" customHeight="1" x14ac:dyDescent="0.2">
      <c r="A52" s="111"/>
      <c r="B52" s="12" t="s">
        <v>207</v>
      </c>
      <c r="C52" s="21"/>
      <c r="D52" s="10">
        <v>39.596633418500964</v>
      </c>
      <c r="E52" s="10">
        <v>15.737059187580027</v>
      </c>
      <c r="F52" s="18">
        <v>0.22087837600308513</v>
      </c>
      <c r="G52" s="10"/>
      <c r="H52" s="12">
        <v>15</v>
      </c>
      <c r="I52" s="12">
        <v>30</v>
      </c>
      <c r="J52" s="12">
        <v>40</v>
      </c>
      <c r="K52" s="12">
        <v>55</v>
      </c>
      <c r="L52" s="12">
        <v>60</v>
      </c>
      <c r="M52" s="18"/>
      <c r="N52" s="15">
        <v>799</v>
      </c>
      <c r="O52" s="10">
        <v>-0.60442556784505541</v>
      </c>
      <c r="P52" s="13">
        <v>0.32610197145619246</v>
      </c>
      <c r="Q52" s="16">
        <v>-3.8803608316481233E-2</v>
      </c>
      <c r="W52" s="158"/>
      <c r="X52" s="163">
        <v>15</v>
      </c>
      <c r="Y52" s="163">
        <v>30</v>
      </c>
      <c r="Z52" s="163">
        <v>10</v>
      </c>
      <c r="AA52" s="163">
        <v>15</v>
      </c>
      <c r="AB52" s="163">
        <v>5</v>
      </c>
      <c r="AC52" s="158"/>
    </row>
    <row r="53" spans="1:29" ht="12.75" customHeight="1" x14ac:dyDescent="0.2">
      <c r="A53" s="111"/>
      <c r="B53" s="12" t="s">
        <v>208</v>
      </c>
      <c r="C53" s="21"/>
      <c r="D53" s="10">
        <v>39.81245152457803</v>
      </c>
      <c r="E53" s="10">
        <v>15.955981393736602</v>
      </c>
      <c r="F53" s="18">
        <v>0.12896379994234625</v>
      </c>
      <c r="G53" s="10"/>
      <c r="H53" s="12">
        <v>15</v>
      </c>
      <c r="I53" s="12">
        <v>30</v>
      </c>
      <c r="J53" s="12">
        <v>40</v>
      </c>
      <c r="K53" s="12">
        <v>55</v>
      </c>
      <c r="L53" s="12">
        <v>60</v>
      </c>
      <c r="M53" s="18"/>
      <c r="N53" s="15">
        <v>671</v>
      </c>
      <c r="O53" s="10">
        <v>-0.82024367392212127</v>
      </c>
      <c r="P53" s="13">
        <v>0.16378034201521133</v>
      </c>
      <c r="Q53" s="16">
        <v>-5.1615903183050774E-2</v>
      </c>
      <c r="W53" s="158"/>
      <c r="X53" s="163">
        <v>15</v>
      </c>
      <c r="Y53" s="163">
        <v>30</v>
      </c>
      <c r="Z53" s="163">
        <v>10</v>
      </c>
      <c r="AA53" s="163">
        <v>15</v>
      </c>
      <c r="AB53" s="163">
        <v>5</v>
      </c>
      <c r="AC53" s="158"/>
    </row>
    <row r="54" spans="1:29" ht="12.75" customHeight="1" x14ac:dyDescent="0.2">
      <c r="A54" s="111"/>
      <c r="B54" s="8" t="s">
        <v>28</v>
      </c>
      <c r="C54" s="21"/>
      <c r="D54" s="10">
        <v>41.72378916407915</v>
      </c>
      <c r="E54" s="10">
        <v>14.887579545471278</v>
      </c>
      <c r="F54" s="18">
        <v>3.1341147356388925E-2</v>
      </c>
      <c r="G54" s="10"/>
      <c r="H54" s="12">
        <v>20</v>
      </c>
      <c r="I54" s="12">
        <v>30</v>
      </c>
      <c r="J54" s="12">
        <v>40</v>
      </c>
      <c r="K54" s="12">
        <v>55</v>
      </c>
      <c r="L54" s="12">
        <v>60</v>
      </c>
      <c r="M54" s="18"/>
      <c r="N54" s="15">
        <v>611</v>
      </c>
      <c r="O54" s="10">
        <v>-2.7315813134232414</v>
      </c>
      <c r="P54" s="13">
        <v>2.526259409337086E-6</v>
      </c>
      <c r="Q54" s="16">
        <v>-0.18350389244128626</v>
      </c>
      <c r="W54" s="158"/>
      <c r="X54" s="163">
        <v>10</v>
      </c>
      <c r="Y54" s="163">
        <v>30</v>
      </c>
      <c r="Z54" s="163">
        <v>10</v>
      </c>
      <c r="AA54" s="163">
        <v>15</v>
      </c>
      <c r="AB54" s="163">
        <v>5</v>
      </c>
      <c r="AC54" s="158"/>
    </row>
    <row r="55" spans="1:29" ht="12.75" customHeight="1" x14ac:dyDescent="0.2">
      <c r="A55" s="111"/>
      <c r="B55" s="20" t="s">
        <v>29</v>
      </c>
      <c r="C55" s="21"/>
      <c r="D55" s="10">
        <v>43.792294139538043</v>
      </c>
      <c r="E55" s="10">
        <v>14.50583665481204</v>
      </c>
      <c r="F55" s="18">
        <v>6.2964111913624582E-2</v>
      </c>
      <c r="G55" s="10"/>
      <c r="H55" s="12">
        <v>20</v>
      </c>
      <c r="I55" s="12">
        <v>35</v>
      </c>
      <c r="J55" s="12">
        <v>45</v>
      </c>
      <c r="K55" s="12">
        <v>60</v>
      </c>
      <c r="L55" s="12">
        <v>60</v>
      </c>
      <c r="M55" s="18"/>
      <c r="N55" s="15">
        <v>53683</v>
      </c>
      <c r="O55" s="10">
        <v>-4.8000862888821345</v>
      </c>
      <c r="P55" s="13">
        <v>4.7457291762789645E-16</v>
      </c>
      <c r="Q55" s="16">
        <v>-0.33099421067121992</v>
      </c>
      <c r="W55" s="158"/>
      <c r="X55" s="163">
        <v>15</v>
      </c>
      <c r="Y55" s="163">
        <v>35</v>
      </c>
      <c r="Z55" s="163">
        <v>10</v>
      </c>
      <c r="AA55" s="163">
        <v>15</v>
      </c>
      <c r="AB55" s="163">
        <v>0</v>
      </c>
      <c r="AC55" s="158"/>
    </row>
    <row r="56" spans="1:29"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x14ac:dyDescent="0.2">
      <c r="A58" s="110"/>
      <c r="B58" s="113" t="s">
        <v>14</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x14ac:dyDescent="0.2">
      <c r="A59" s="111"/>
      <c r="B59" s="8" t="s">
        <v>166</v>
      </c>
      <c r="C59" s="68" t="s">
        <v>238</v>
      </c>
      <c r="D59" s="10">
        <v>22.072027433183159</v>
      </c>
      <c r="E59" s="10">
        <v>14.142750864900075</v>
      </c>
      <c r="F59" s="18">
        <v>0.55119521298840846</v>
      </c>
      <c r="G59" s="10"/>
      <c r="H59" s="12">
        <v>0</v>
      </c>
      <c r="I59" s="12">
        <v>10</v>
      </c>
      <c r="J59" s="12">
        <v>20</v>
      </c>
      <c r="K59" s="12">
        <v>30</v>
      </c>
      <c r="L59" s="12">
        <v>50</v>
      </c>
      <c r="M59" s="13"/>
      <c r="N59" s="10"/>
      <c r="O59" s="10"/>
      <c r="P59" s="10"/>
      <c r="Q59" s="11"/>
      <c r="W59" s="158"/>
      <c r="X59" s="163">
        <v>10</v>
      </c>
      <c r="Y59" s="163">
        <v>10</v>
      </c>
      <c r="Z59" s="163">
        <v>10</v>
      </c>
      <c r="AA59" s="163">
        <v>10</v>
      </c>
      <c r="AB59" s="163">
        <v>20</v>
      </c>
      <c r="AC59" s="158"/>
    </row>
    <row r="60" spans="1:29" ht="12.75" x14ac:dyDescent="0.2">
      <c r="A60" s="111"/>
      <c r="B60" s="8" t="s">
        <v>206</v>
      </c>
      <c r="C60" s="21"/>
      <c r="D60" s="10">
        <v>22.356379710677199</v>
      </c>
      <c r="E60" s="10">
        <v>14.797811405291972</v>
      </c>
      <c r="F60" s="18">
        <v>0.15594946028069248</v>
      </c>
      <c r="G60" s="10"/>
      <c r="H60" s="12">
        <v>0</v>
      </c>
      <c r="I60" s="12">
        <v>10</v>
      </c>
      <c r="J60" s="12">
        <v>20</v>
      </c>
      <c r="K60" s="12">
        <v>30</v>
      </c>
      <c r="L60" s="12">
        <v>50</v>
      </c>
      <c r="M60" s="13"/>
      <c r="N60" s="15">
        <v>9660</v>
      </c>
      <c r="O60" s="10">
        <v>-0.28435227749404035</v>
      </c>
      <c r="P60" s="13">
        <v>0.63311598678405645</v>
      </c>
      <c r="Q60" s="16">
        <v>-1.9272686967578403E-2</v>
      </c>
      <c r="W60" s="158"/>
      <c r="X60" s="163">
        <v>10</v>
      </c>
      <c r="Y60" s="163">
        <v>10</v>
      </c>
      <c r="Z60" s="163">
        <v>10</v>
      </c>
      <c r="AA60" s="163">
        <v>10</v>
      </c>
      <c r="AB60" s="163">
        <v>20</v>
      </c>
      <c r="AC60" s="158"/>
    </row>
    <row r="61" spans="1:29" ht="12.75" customHeight="1" x14ac:dyDescent="0.2">
      <c r="A61" s="111"/>
      <c r="B61" s="12" t="s">
        <v>207</v>
      </c>
      <c r="C61" s="21"/>
      <c r="D61" s="10">
        <v>21.568526278252094</v>
      </c>
      <c r="E61" s="10">
        <v>14.531630257774259</v>
      </c>
      <c r="F61" s="18">
        <v>0.19300983396455479</v>
      </c>
      <c r="G61" s="10"/>
      <c r="H61" s="12">
        <v>0</v>
      </c>
      <c r="I61" s="12">
        <v>10</v>
      </c>
      <c r="J61" s="12">
        <v>20</v>
      </c>
      <c r="K61" s="12">
        <v>30</v>
      </c>
      <c r="L61" s="12">
        <v>50</v>
      </c>
      <c r="M61" s="18"/>
      <c r="N61" s="15">
        <v>6325</v>
      </c>
      <c r="O61" s="10">
        <v>0.50350115493106529</v>
      </c>
      <c r="P61" s="13">
        <v>0.39880171782388096</v>
      </c>
      <c r="Q61" s="16">
        <v>3.4744106611423499E-2</v>
      </c>
      <c r="W61" s="158"/>
      <c r="X61" s="163">
        <v>10</v>
      </c>
      <c r="Y61" s="163">
        <v>10</v>
      </c>
      <c r="Z61" s="163">
        <v>10</v>
      </c>
      <c r="AA61" s="163">
        <v>10</v>
      </c>
      <c r="AB61" s="163">
        <v>20</v>
      </c>
      <c r="AC61" s="158"/>
    </row>
    <row r="62" spans="1:29" ht="12.75" customHeight="1" x14ac:dyDescent="0.2">
      <c r="A62" s="111"/>
      <c r="B62" s="12" t="s">
        <v>208</v>
      </c>
      <c r="C62" s="21"/>
      <c r="D62" s="10">
        <v>22.131344499968527</v>
      </c>
      <c r="E62" s="10">
        <v>14.706901496664353</v>
      </c>
      <c r="F62" s="18">
        <v>0.11083620796114764</v>
      </c>
      <c r="G62" s="10"/>
      <c r="H62" s="12">
        <v>0</v>
      </c>
      <c r="I62" s="12">
        <v>10</v>
      </c>
      <c r="J62" s="12">
        <v>20</v>
      </c>
      <c r="K62" s="12">
        <v>30</v>
      </c>
      <c r="L62" s="12">
        <v>50</v>
      </c>
      <c r="M62" s="18"/>
      <c r="N62" s="15">
        <v>18263</v>
      </c>
      <c r="O62" s="10">
        <v>-5.9317066785368411E-2</v>
      </c>
      <c r="P62" s="13">
        <v>0.91896180766441959</v>
      </c>
      <c r="Q62" s="16">
        <v>-4.0387540530719586E-3</v>
      </c>
      <c r="W62" s="158"/>
      <c r="X62" s="163">
        <v>10</v>
      </c>
      <c r="Y62" s="163">
        <v>10</v>
      </c>
      <c r="Z62" s="163">
        <v>10</v>
      </c>
      <c r="AA62" s="163">
        <v>10</v>
      </c>
      <c r="AB62" s="163">
        <v>20</v>
      </c>
      <c r="AC62" s="158"/>
    </row>
    <row r="63" spans="1:29" ht="12.75" customHeight="1" x14ac:dyDescent="0.2">
      <c r="A63" s="111"/>
      <c r="B63" s="8" t="s">
        <v>28</v>
      </c>
      <c r="C63" s="21"/>
      <c r="D63" s="10">
        <v>23.81545906852773</v>
      </c>
      <c r="E63" s="10">
        <v>14.739927944438691</v>
      </c>
      <c r="F63" s="18">
        <v>3.9079695121061811E-2</v>
      </c>
      <c r="G63" s="10"/>
      <c r="H63" s="12">
        <v>0</v>
      </c>
      <c r="I63" s="12">
        <v>15</v>
      </c>
      <c r="J63" s="12">
        <v>20</v>
      </c>
      <c r="K63" s="12">
        <v>35</v>
      </c>
      <c r="L63" s="12">
        <v>55</v>
      </c>
      <c r="M63" s="18"/>
      <c r="N63" s="15">
        <v>142918</v>
      </c>
      <c r="O63" s="10">
        <v>-1.7434316353445709</v>
      </c>
      <c r="P63" s="13">
        <v>2.4588776296820686E-3</v>
      </c>
      <c r="Q63" s="16">
        <v>-0.1183011224497066</v>
      </c>
      <c r="W63" s="158"/>
      <c r="X63" s="163">
        <v>15</v>
      </c>
      <c r="Y63" s="163">
        <v>15</v>
      </c>
      <c r="Z63" s="163">
        <v>5</v>
      </c>
      <c r="AA63" s="163">
        <v>15</v>
      </c>
      <c r="AB63" s="163">
        <v>20</v>
      </c>
      <c r="AC63" s="158"/>
    </row>
    <row r="64" spans="1:29" ht="12.75" customHeight="1" x14ac:dyDescent="0.2">
      <c r="A64" s="111"/>
      <c r="B64" s="20" t="s">
        <v>29</v>
      </c>
      <c r="C64" s="21"/>
      <c r="D64" s="10">
        <v>27.241631837971035</v>
      </c>
      <c r="E64" s="10">
        <v>15.576531135204066</v>
      </c>
      <c r="F64" s="18">
        <v>0.1024366366000886</v>
      </c>
      <c r="G64" s="10"/>
      <c r="H64" s="12">
        <v>5</v>
      </c>
      <c r="I64" s="12">
        <v>15</v>
      </c>
      <c r="J64" s="12">
        <v>25</v>
      </c>
      <c r="K64" s="12">
        <v>40</v>
      </c>
      <c r="L64" s="12">
        <v>60</v>
      </c>
      <c r="M64" s="18"/>
      <c r="N64" s="15">
        <v>704</v>
      </c>
      <c r="O64" s="10">
        <v>-5.1696044047878758</v>
      </c>
      <c r="P64" s="13">
        <v>3.3628885503585255E-19</v>
      </c>
      <c r="Q64" s="16">
        <v>-0.33269278322396945</v>
      </c>
      <c r="W64" s="158"/>
      <c r="X64" s="163">
        <v>10</v>
      </c>
      <c r="Y64" s="163">
        <v>15</v>
      </c>
      <c r="Z64" s="163">
        <v>10</v>
      </c>
      <c r="AA64" s="163">
        <v>15</v>
      </c>
      <c r="AB64" s="163">
        <v>20</v>
      </c>
      <c r="AC64" s="158"/>
    </row>
    <row r="65" spans="1:29"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x14ac:dyDescent="0.2">
      <c r="A66" s="112"/>
      <c r="B66" s="113" t="s">
        <v>19</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x14ac:dyDescent="0.2">
      <c r="A67" s="111"/>
      <c r="B67" s="8" t="s">
        <v>166</v>
      </c>
      <c r="C67" s="68" t="s">
        <v>239</v>
      </c>
      <c r="D67" s="10">
        <v>38.744713195921364</v>
      </c>
      <c r="E67" s="10">
        <v>12.192401295695847</v>
      </c>
      <c r="F67" s="18">
        <v>0.47435130999973901</v>
      </c>
      <c r="G67" s="10"/>
      <c r="H67" s="12">
        <v>20</v>
      </c>
      <c r="I67" s="12">
        <v>32</v>
      </c>
      <c r="J67" s="12">
        <v>40</v>
      </c>
      <c r="K67" s="12">
        <v>48</v>
      </c>
      <c r="L67" s="12">
        <v>60</v>
      </c>
      <c r="M67" s="13"/>
      <c r="N67" s="10"/>
      <c r="O67" s="10"/>
      <c r="P67" s="10"/>
      <c r="Q67" s="11"/>
      <c r="W67" s="158"/>
      <c r="X67" s="163">
        <v>12</v>
      </c>
      <c r="Y67" s="163">
        <v>32</v>
      </c>
      <c r="Z67" s="163">
        <v>8</v>
      </c>
      <c r="AA67" s="163">
        <v>8</v>
      </c>
      <c r="AB67" s="163">
        <v>12</v>
      </c>
      <c r="AC67" s="158"/>
    </row>
    <row r="68" spans="1:29" ht="12.75" x14ac:dyDescent="0.2">
      <c r="A68" s="111"/>
      <c r="B68" s="8" t="s">
        <v>206</v>
      </c>
      <c r="C68" s="21"/>
      <c r="D68" s="10">
        <v>38.725528986889429</v>
      </c>
      <c r="E68" s="10">
        <v>12.858641217760024</v>
      </c>
      <c r="F68" s="18">
        <v>0.13576712512992872</v>
      </c>
      <c r="G68" s="10"/>
      <c r="H68" s="12">
        <v>16</v>
      </c>
      <c r="I68" s="12">
        <v>32</v>
      </c>
      <c r="J68" s="12">
        <v>40</v>
      </c>
      <c r="K68" s="12">
        <v>48</v>
      </c>
      <c r="L68" s="12">
        <v>60</v>
      </c>
      <c r="M68" s="13"/>
      <c r="N68" s="15">
        <v>9629</v>
      </c>
      <c r="O68" s="10">
        <v>1.9184209031934074E-2</v>
      </c>
      <c r="P68" s="13">
        <v>0.97037609840347117</v>
      </c>
      <c r="Q68" s="16">
        <v>1.4971167879049496E-3</v>
      </c>
      <c r="W68" s="158"/>
      <c r="X68" s="163">
        <v>16</v>
      </c>
      <c r="Y68" s="163">
        <v>32</v>
      </c>
      <c r="Z68" s="163">
        <v>8</v>
      </c>
      <c r="AA68" s="163">
        <v>8</v>
      </c>
      <c r="AB68" s="163">
        <v>12</v>
      </c>
      <c r="AC68" s="158"/>
    </row>
    <row r="69" spans="1:29" ht="12.75" customHeight="1" x14ac:dyDescent="0.2">
      <c r="A69" s="111"/>
      <c r="B69" s="12" t="s">
        <v>207</v>
      </c>
      <c r="C69" s="21"/>
      <c r="D69" s="10">
        <v>39.343935509425606</v>
      </c>
      <c r="E69" s="10">
        <v>13.205485725370362</v>
      </c>
      <c r="F69" s="18">
        <v>0.17607726464909673</v>
      </c>
      <c r="G69" s="10"/>
      <c r="H69" s="12">
        <v>16</v>
      </c>
      <c r="I69" s="12">
        <v>32</v>
      </c>
      <c r="J69" s="12">
        <v>40</v>
      </c>
      <c r="K69" s="12">
        <v>48</v>
      </c>
      <c r="L69" s="12">
        <v>60</v>
      </c>
      <c r="M69" s="18"/>
      <c r="N69" s="15">
        <v>852</v>
      </c>
      <c r="O69" s="10">
        <v>-0.59922231350424227</v>
      </c>
      <c r="P69" s="13">
        <v>0.23662913503572325</v>
      </c>
      <c r="Q69" s="16">
        <v>-4.573235874055892E-2</v>
      </c>
      <c r="W69" s="158"/>
      <c r="X69" s="163">
        <v>16</v>
      </c>
      <c r="Y69" s="163">
        <v>32</v>
      </c>
      <c r="Z69" s="163">
        <v>8</v>
      </c>
      <c r="AA69" s="163">
        <v>8</v>
      </c>
      <c r="AB69" s="163">
        <v>12</v>
      </c>
      <c r="AC69" s="158"/>
    </row>
    <row r="70" spans="1:29" ht="12.75" customHeight="1" x14ac:dyDescent="0.2">
      <c r="A70" s="111"/>
      <c r="B70" s="12" t="s">
        <v>208</v>
      </c>
      <c r="C70" s="21"/>
      <c r="D70" s="10">
        <v>38.565359310068189</v>
      </c>
      <c r="E70" s="10">
        <v>13.314129383091688</v>
      </c>
      <c r="F70" s="18">
        <v>0.10078723691687184</v>
      </c>
      <c r="G70" s="10"/>
      <c r="H70" s="12">
        <v>16</v>
      </c>
      <c r="I70" s="12">
        <v>28</v>
      </c>
      <c r="J70" s="12">
        <v>40</v>
      </c>
      <c r="K70" s="12">
        <v>48</v>
      </c>
      <c r="L70" s="12">
        <v>60</v>
      </c>
      <c r="M70" s="18"/>
      <c r="N70" s="15">
        <v>721</v>
      </c>
      <c r="O70" s="10">
        <v>0.17935388585317469</v>
      </c>
      <c r="P70" s="13">
        <v>0.7116049930197007</v>
      </c>
      <c r="Q70" s="16">
        <v>1.3510719251561635E-2</v>
      </c>
      <c r="W70" s="158"/>
      <c r="X70" s="163">
        <v>12</v>
      </c>
      <c r="Y70" s="163">
        <v>28</v>
      </c>
      <c r="Z70" s="163">
        <v>12</v>
      </c>
      <c r="AA70" s="163">
        <v>8</v>
      </c>
      <c r="AB70" s="163">
        <v>12</v>
      </c>
      <c r="AC70" s="158"/>
    </row>
    <row r="71" spans="1:29" ht="12.75" customHeight="1" x14ac:dyDescent="0.2">
      <c r="A71" s="111"/>
      <c r="B71" s="8" t="s">
        <v>28</v>
      </c>
      <c r="C71" s="21"/>
      <c r="D71" s="10">
        <v>40.695238785212815</v>
      </c>
      <c r="E71" s="10">
        <v>13.016927533046884</v>
      </c>
      <c r="F71" s="18">
        <v>3.2501484840314919E-2</v>
      </c>
      <c r="G71" s="10"/>
      <c r="H71" s="12">
        <v>20</v>
      </c>
      <c r="I71" s="12">
        <v>32</v>
      </c>
      <c r="J71" s="12">
        <v>40</v>
      </c>
      <c r="K71" s="12">
        <v>52</v>
      </c>
      <c r="L71" s="12">
        <v>60</v>
      </c>
      <c r="M71" s="18"/>
      <c r="N71" s="15">
        <v>666</v>
      </c>
      <c r="O71" s="10">
        <v>-1.9505255892914519</v>
      </c>
      <c r="P71" s="13">
        <v>4.5961489281046095E-5</v>
      </c>
      <c r="Q71" s="16">
        <v>-0.14988297155160354</v>
      </c>
      <c r="W71" s="158"/>
      <c r="X71" s="163">
        <v>12</v>
      </c>
      <c r="Y71" s="163">
        <v>32</v>
      </c>
      <c r="Z71" s="163">
        <v>8</v>
      </c>
      <c r="AA71" s="163">
        <v>12</v>
      </c>
      <c r="AB71" s="163">
        <v>8</v>
      </c>
      <c r="AC71" s="158"/>
    </row>
    <row r="72" spans="1:29" ht="12.75" customHeight="1" x14ac:dyDescent="0.2">
      <c r="A72" s="111"/>
      <c r="B72" s="20" t="s">
        <v>29</v>
      </c>
      <c r="C72" s="21"/>
      <c r="D72" s="10">
        <v>42.596107657713283</v>
      </c>
      <c r="E72" s="10">
        <v>13.571881702012883</v>
      </c>
      <c r="F72" s="18">
        <v>7.0992910660178696E-2</v>
      </c>
      <c r="G72" s="10"/>
      <c r="H72" s="12">
        <v>20</v>
      </c>
      <c r="I72" s="12">
        <v>36</v>
      </c>
      <c r="J72" s="12">
        <v>44</v>
      </c>
      <c r="K72" s="12">
        <v>56</v>
      </c>
      <c r="L72" s="12">
        <v>60</v>
      </c>
      <c r="M72" s="18"/>
      <c r="N72" s="15">
        <v>690</v>
      </c>
      <c r="O72" s="10">
        <v>-3.8513944617919194</v>
      </c>
      <c r="P72" s="13">
        <v>4.2184743783590321E-15</v>
      </c>
      <c r="Q72" s="16">
        <v>-0.284264150772914</v>
      </c>
      <c r="W72" s="158"/>
      <c r="X72" s="163">
        <v>16</v>
      </c>
      <c r="Y72" s="163">
        <v>36</v>
      </c>
      <c r="Z72" s="163">
        <v>8</v>
      </c>
      <c r="AA72" s="163">
        <v>12</v>
      </c>
      <c r="AB72" s="163">
        <v>4</v>
      </c>
      <c r="AC72" s="158"/>
    </row>
    <row r="73" spans="1:29"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x14ac:dyDescent="0.2">
      <c r="A75" s="110"/>
      <c r="B75" s="113" t="s">
        <v>15</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x14ac:dyDescent="0.2">
      <c r="A76" s="111"/>
      <c r="B76" s="8" t="s">
        <v>166</v>
      </c>
      <c r="C76" s="68" t="s">
        <v>240</v>
      </c>
      <c r="D76" s="10">
        <v>41.93831684180622</v>
      </c>
      <c r="E76" s="10">
        <v>11.205332705890285</v>
      </c>
      <c r="F76" s="18">
        <v>0.45824149535657394</v>
      </c>
      <c r="G76" s="10"/>
      <c r="H76" s="12">
        <v>22</v>
      </c>
      <c r="I76" s="12">
        <v>35</v>
      </c>
      <c r="J76" s="12">
        <v>42</v>
      </c>
      <c r="K76" s="12">
        <v>50</v>
      </c>
      <c r="L76" s="12">
        <v>60</v>
      </c>
      <c r="M76" s="13"/>
      <c r="N76" s="10"/>
      <c r="O76" s="10"/>
      <c r="P76" s="10"/>
      <c r="Q76" s="11"/>
      <c r="W76" s="158"/>
      <c r="X76" s="163">
        <v>13</v>
      </c>
      <c r="Y76" s="163">
        <v>35</v>
      </c>
      <c r="Z76" s="163">
        <v>7</v>
      </c>
      <c r="AA76" s="163">
        <v>8</v>
      </c>
      <c r="AB76" s="163">
        <v>10</v>
      </c>
      <c r="AC76" s="158"/>
    </row>
    <row r="77" spans="1:29" ht="12.75" x14ac:dyDescent="0.2">
      <c r="A77" s="111"/>
      <c r="B77" s="8" t="s">
        <v>206</v>
      </c>
      <c r="C77" s="21"/>
      <c r="D77" s="10">
        <v>41.327939198058175</v>
      </c>
      <c r="E77" s="10">
        <v>12.160180926096995</v>
      </c>
      <c r="F77" s="18">
        <v>0.1400320360299902</v>
      </c>
      <c r="G77" s="10"/>
      <c r="H77" s="12">
        <v>20</v>
      </c>
      <c r="I77" s="12">
        <v>34</v>
      </c>
      <c r="J77" s="12">
        <v>42</v>
      </c>
      <c r="K77" s="12">
        <v>50</v>
      </c>
      <c r="L77" s="12">
        <v>60</v>
      </c>
      <c r="M77" s="13"/>
      <c r="N77" s="15">
        <v>713</v>
      </c>
      <c r="O77" s="10">
        <v>0.61037764374804482</v>
      </c>
      <c r="P77" s="13">
        <v>0.20313174860354033</v>
      </c>
      <c r="Q77" s="16">
        <v>5.0474911912808992E-2</v>
      </c>
      <c r="W77" s="158"/>
      <c r="X77" s="163">
        <v>14</v>
      </c>
      <c r="Y77" s="163">
        <v>34</v>
      </c>
      <c r="Z77" s="163">
        <v>8</v>
      </c>
      <c r="AA77" s="163">
        <v>8</v>
      </c>
      <c r="AB77" s="163">
        <v>10</v>
      </c>
      <c r="AC77" s="158"/>
    </row>
    <row r="78" spans="1:29" ht="12.75" customHeight="1" x14ac:dyDescent="0.2">
      <c r="A78" s="111"/>
      <c r="B78" s="12" t="s">
        <v>207</v>
      </c>
      <c r="C78" s="21"/>
      <c r="D78" s="10">
        <v>41.917790887163278</v>
      </c>
      <c r="E78" s="10">
        <v>12.051631347029964</v>
      </c>
      <c r="F78" s="18">
        <v>0.1745778382168493</v>
      </c>
      <c r="G78" s="10"/>
      <c r="H78" s="12">
        <v>20</v>
      </c>
      <c r="I78" s="12">
        <v>34</v>
      </c>
      <c r="J78" s="12">
        <v>44</v>
      </c>
      <c r="K78" s="12">
        <v>50</v>
      </c>
      <c r="L78" s="12">
        <v>60</v>
      </c>
      <c r="M78" s="18"/>
      <c r="N78" s="15">
        <v>781</v>
      </c>
      <c r="O78" s="10">
        <v>2.0525954642941713E-2</v>
      </c>
      <c r="P78" s="13">
        <v>0.96662252014388805</v>
      </c>
      <c r="Q78" s="16">
        <v>1.7161641230357624E-3</v>
      </c>
      <c r="W78" s="158"/>
      <c r="X78" s="163">
        <v>14</v>
      </c>
      <c r="Y78" s="163">
        <v>34</v>
      </c>
      <c r="Z78" s="163">
        <v>10</v>
      </c>
      <c r="AA78" s="163">
        <v>6</v>
      </c>
      <c r="AB78" s="163">
        <v>10</v>
      </c>
      <c r="AC78" s="158"/>
    </row>
    <row r="79" spans="1:29" ht="12.75" customHeight="1" x14ac:dyDescent="0.2">
      <c r="A79" s="111"/>
      <c r="B79" s="12" t="s">
        <v>208</v>
      </c>
      <c r="C79" s="21"/>
      <c r="D79" s="10">
        <v>41.187004990388061</v>
      </c>
      <c r="E79" s="10">
        <v>12.519658438145695</v>
      </c>
      <c r="F79" s="18">
        <v>0.10369111234659195</v>
      </c>
      <c r="G79" s="10"/>
      <c r="H79" s="12">
        <v>18</v>
      </c>
      <c r="I79" s="12">
        <v>34</v>
      </c>
      <c r="J79" s="12">
        <v>42</v>
      </c>
      <c r="K79" s="12">
        <v>50</v>
      </c>
      <c r="L79" s="12">
        <v>60</v>
      </c>
      <c r="M79" s="18"/>
      <c r="N79" s="15">
        <v>660</v>
      </c>
      <c r="O79" s="10">
        <v>0.75131185141815848</v>
      </c>
      <c r="P79" s="13">
        <v>0.11027159882960245</v>
      </c>
      <c r="Q79" s="16">
        <v>6.0246788302823026E-2</v>
      </c>
      <c r="W79" s="158"/>
      <c r="X79" s="163">
        <v>16</v>
      </c>
      <c r="Y79" s="163">
        <v>34</v>
      </c>
      <c r="Z79" s="163">
        <v>8</v>
      </c>
      <c r="AA79" s="163">
        <v>8</v>
      </c>
      <c r="AB79" s="163">
        <v>10</v>
      </c>
      <c r="AC79" s="158"/>
    </row>
    <row r="80" spans="1:29" ht="12.75" customHeight="1" x14ac:dyDescent="0.2">
      <c r="A80" s="111"/>
      <c r="B80" s="8" t="s">
        <v>28</v>
      </c>
      <c r="C80" s="21"/>
      <c r="D80" s="10">
        <v>43.824662815580886</v>
      </c>
      <c r="E80" s="10">
        <v>11.524978039992744</v>
      </c>
      <c r="F80" s="18">
        <v>2.995360276205699E-2</v>
      </c>
      <c r="G80" s="10"/>
      <c r="H80" s="12">
        <v>22</v>
      </c>
      <c r="I80" s="12">
        <v>37.5</v>
      </c>
      <c r="J80" s="12">
        <v>46</v>
      </c>
      <c r="K80" s="12">
        <v>52</v>
      </c>
      <c r="L80" s="12">
        <v>60</v>
      </c>
      <c r="M80" s="18"/>
      <c r="N80" s="15">
        <v>148637</v>
      </c>
      <c r="O80" s="10">
        <v>-1.8863459737746666</v>
      </c>
      <c r="P80" s="13">
        <v>6.4807817922273616E-5</v>
      </c>
      <c r="Q80" s="16">
        <v>-0.16369256430295323</v>
      </c>
      <c r="W80" s="158"/>
      <c r="X80" s="163">
        <v>15.5</v>
      </c>
      <c r="Y80" s="163">
        <v>37.5</v>
      </c>
      <c r="Z80" s="163">
        <v>8.5</v>
      </c>
      <c r="AA80" s="163">
        <v>6</v>
      </c>
      <c r="AB80" s="163">
        <v>8</v>
      </c>
      <c r="AC80" s="158"/>
    </row>
    <row r="81" spans="1:29" ht="12.75" customHeight="1" x14ac:dyDescent="0.2">
      <c r="A81" s="111"/>
      <c r="B81" s="20" t="s">
        <v>29</v>
      </c>
      <c r="C81" s="21"/>
      <c r="D81" s="10">
        <v>46.061259167715001</v>
      </c>
      <c r="E81" s="10">
        <v>11.740230635774218</v>
      </c>
      <c r="F81" s="18">
        <v>7.3827426642227023E-2</v>
      </c>
      <c r="G81" s="10"/>
      <c r="H81" s="12">
        <v>24</v>
      </c>
      <c r="I81" s="12">
        <v>40</v>
      </c>
      <c r="J81" s="12">
        <v>48</v>
      </c>
      <c r="K81" s="12">
        <v>56</v>
      </c>
      <c r="L81" s="12">
        <v>60</v>
      </c>
      <c r="M81" s="18"/>
      <c r="N81" s="15">
        <v>25884</v>
      </c>
      <c r="O81" s="10">
        <v>-4.122942325908781</v>
      </c>
      <c r="P81" s="13">
        <v>2.0600169487537234E-17</v>
      </c>
      <c r="Q81" s="16">
        <v>-0.35154184176808295</v>
      </c>
      <c r="W81" s="158"/>
      <c r="X81" s="163">
        <v>16</v>
      </c>
      <c r="Y81" s="163">
        <v>40</v>
      </c>
      <c r="Z81" s="163">
        <v>8</v>
      </c>
      <c r="AA81" s="163">
        <v>8</v>
      </c>
      <c r="AB81" s="163">
        <v>4</v>
      </c>
      <c r="AC81" s="158"/>
    </row>
    <row r="82" spans="1:29"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x14ac:dyDescent="0.2">
      <c r="A83" s="112"/>
      <c r="B83" s="113" t="s">
        <v>16</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x14ac:dyDescent="0.2">
      <c r="A84" s="111"/>
      <c r="B84" s="8" t="s">
        <v>166</v>
      </c>
      <c r="C84" s="68" t="s">
        <v>241</v>
      </c>
      <c r="D84" s="10">
        <v>36.545838731264553</v>
      </c>
      <c r="E84" s="10">
        <v>12.405301176887523</v>
      </c>
      <c r="F84" s="18">
        <v>0.51795545132394893</v>
      </c>
      <c r="G84" s="10"/>
      <c r="H84" s="12">
        <v>17.5</v>
      </c>
      <c r="I84" s="12">
        <v>27.5</v>
      </c>
      <c r="J84" s="12">
        <v>37.5</v>
      </c>
      <c r="K84" s="12">
        <v>45</v>
      </c>
      <c r="L84" s="12">
        <v>60</v>
      </c>
      <c r="M84" s="13"/>
      <c r="N84" s="10"/>
      <c r="O84" s="10"/>
      <c r="P84" s="10"/>
      <c r="Q84" s="11"/>
      <c r="W84" s="158"/>
      <c r="X84" s="163">
        <v>10</v>
      </c>
      <c r="Y84" s="163">
        <v>27.5</v>
      </c>
      <c r="Z84" s="163">
        <v>10</v>
      </c>
      <c r="AA84" s="163">
        <v>7.5</v>
      </c>
      <c r="AB84" s="163">
        <v>15</v>
      </c>
      <c r="AC84" s="158"/>
    </row>
    <row r="85" spans="1:29" ht="12.75" x14ac:dyDescent="0.2">
      <c r="A85" s="9"/>
      <c r="B85" s="8" t="s">
        <v>206</v>
      </c>
      <c r="C85" s="21"/>
      <c r="D85" s="10">
        <v>36.009092243475649</v>
      </c>
      <c r="E85" s="10">
        <v>13.629302884799612</v>
      </c>
      <c r="F85" s="18">
        <v>0.15873938932654477</v>
      </c>
      <c r="G85" s="10"/>
      <c r="H85" s="12">
        <v>14.285714285714286</v>
      </c>
      <c r="I85" s="12">
        <v>25.714285714285715</v>
      </c>
      <c r="J85" s="12">
        <v>37.5</v>
      </c>
      <c r="K85" s="12">
        <v>45</v>
      </c>
      <c r="L85" s="12">
        <v>60</v>
      </c>
      <c r="M85" s="13"/>
      <c r="N85" s="15">
        <v>685</v>
      </c>
      <c r="O85" s="10">
        <v>0.53674648778890344</v>
      </c>
      <c r="P85" s="13">
        <v>0.32213668013071606</v>
      </c>
      <c r="Q85" s="16">
        <v>3.9627589532374746E-2</v>
      </c>
      <c r="W85" s="158"/>
      <c r="X85" s="163">
        <v>11.428571428571429</v>
      </c>
      <c r="Y85" s="163">
        <v>25.714285714285715</v>
      </c>
      <c r="Z85" s="163">
        <v>11.785714285714285</v>
      </c>
      <c r="AA85" s="163">
        <v>7.5</v>
      </c>
      <c r="AB85" s="163">
        <v>15</v>
      </c>
      <c r="AC85" s="158"/>
    </row>
    <row r="86" spans="1:29" ht="12.75" customHeight="1" x14ac:dyDescent="0.2">
      <c r="A86" s="9"/>
      <c r="B86" s="12" t="s">
        <v>207</v>
      </c>
      <c r="C86" s="21"/>
      <c r="D86" s="10">
        <v>36.492448426807833</v>
      </c>
      <c r="E86" s="10">
        <v>13.373340295615231</v>
      </c>
      <c r="F86" s="18">
        <v>0.1960517660005569</v>
      </c>
      <c r="G86" s="10"/>
      <c r="H86" s="12">
        <v>15</v>
      </c>
      <c r="I86" s="12">
        <v>27.5</v>
      </c>
      <c r="J86" s="12">
        <v>37.5</v>
      </c>
      <c r="K86" s="12">
        <v>45</v>
      </c>
      <c r="L86" s="12">
        <v>60</v>
      </c>
      <c r="M86" s="18"/>
      <c r="N86" s="15">
        <v>747</v>
      </c>
      <c r="O86" s="10">
        <v>5.3390304456719662E-2</v>
      </c>
      <c r="P86" s="13">
        <v>0.92322550947305659</v>
      </c>
      <c r="Q86" s="16">
        <v>4.0231750667098116E-3</v>
      </c>
      <c r="W86" s="158"/>
      <c r="X86" s="163">
        <v>12.5</v>
      </c>
      <c r="Y86" s="163">
        <v>27.5</v>
      </c>
      <c r="Z86" s="163">
        <v>10</v>
      </c>
      <c r="AA86" s="163">
        <v>7.5</v>
      </c>
      <c r="AB86" s="163">
        <v>15</v>
      </c>
      <c r="AC86" s="158"/>
    </row>
    <row r="87" spans="1:29" ht="12.75" customHeight="1" x14ac:dyDescent="0.2">
      <c r="A87" s="9"/>
      <c r="B87" s="12" t="s">
        <v>208</v>
      </c>
      <c r="C87" s="21"/>
      <c r="D87" s="10">
        <v>36.946165275294248</v>
      </c>
      <c r="E87" s="10">
        <v>13.563853433954897</v>
      </c>
      <c r="F87" s="18">
        <v>0.11425030053036467</v>
      </c>
      <c r="G87" s="10"/>
      <c r="H87" s="12">
        <v>15</v>
      </c>
      <c r="I87" s="12">
        <v>27.5</v>
      </c>
      <c r="J87" s="12">
        <v>37.5</v>
      </c>
      <c r="K87" s="12">
        <v>45</v>
      </c>
      <c r="L87" s="12">
        <v>60</v>
      </c>
      <c r="M87" s="18"/>
      <c r="N87" s="15">
        <v>630</v>
      </c>
      <c r="O87" s="10">
        <v>-0.4003265440296957</v>
      </c>
      <c r="P87" s="13">
        <v>0.45067860692866402</v>
      </c>
      <c r="Q87" s="16">
        <v>-2.9608897286889525E-2</v>
      </c>
      <c r="W87" s="158"/>
      <c r="X87" s="163">
        <v>12.5</v>
      </c>
      <c r="Y87" s="163">
        <v>27.5</v>
      </c>
      <c r="Z87" s="163">
        <v>10</v>
      </c>
      <c r="AA87" s="163">
        <v>7.5</v>
      </c>
      <c r="AB87" s="163">
        <v>15</v>
      </c>
      <c r="AC87" s="158"/>
    </row>
    <row r="88" spans="1:29" ht="12.75" customHeight="1" x14ac:dyDescent="0.2">
      <c r="A88" s="9"/>
      <c r="B88" s="8" t="s">
        <v>28</v>
      </c>
      <c r="C88" s="21"/>
      <c r="D88" s="10">
        <v>38.242391001070871</v>
      </c>
      <c r="E88" s="10">
        <v>13.128560608842356</v>
      </c>
      <c r="F88" s="18">
        <v>3.0844277803826967E-2</v>
      </c>
      <c r="G88" s="10"/>
      <c r="H88" s="12">
        <v>17.5</v>
      </c>
      <c r="I88" s="12">
        <v>30</v>
      </c>
      <c r="J88" s="12">
        <v>40</v>
      </c>
      <c r="K88" s="12">
        <v>47.5</v>
      </c>
      <c r="L88" s="12">
        <v>60</v>
      </c>
      <c r="M88" s="18"/>
      <c r="N88" s="15">
        <v>181741</v>
      </c>
      <c r="O88" s="10">
        <v>-1.6965522698063182</v>
      </c>
      <c r="P88" s="13">
        <v>1.997391464894702E-3</v>
      </c>
      <c r="Q88" s="16">
        <v>-0.12924788681679933</v>
      </c>
      <c r="W88" s="158"/>
      <c r="X88" s="163">
        <v>12.5</v>
      </c>
      <c r="Y88" s="163">
        <v>30</v>
      </c>
      <c r="Z88" s="163">
        <v>10</v>
      </c>
      <c r="AA88" s="163">
        <v>7.5</v>
      </c>
      <c r="AB88" s="163">
        <v>12.5</v>
      </c>
      <c r="AC88" s="158"/>
    </row>
    <row r="89" spans="1:29" ht="12.75" customHeight="1" x14ac:dyDescent="0.2">
      <c r="A89" s="9"/>
      <c r="B89" s="20" t="s">
        <v>29</v>
      </c>
      <c r="C89" s="21"/>
      <c r="D89" s="10">
        <v>39.99180297536423</v>
      </c>
      <c r="E89" s="10">
        <v>12.97669061011875</v>
      </c>
      <c r="F89" s="18">
        <v>6.254039506883137E-2</v>
      </c>
      <c r="G89" s="10"/>
      <c r="H89" s="12">
        <v>17.5</v>
      </c>
      <c r="I89" s="12">
        <v>31.428571428571427</v>
      </c>
      <c r="J89" s="12">
        <v>40</v>
      </c>
      <c r="K89" s="12">
        <v>50</v>
      </c>
      <c r="L89" s="12">
        <v>60</v>
      </c>
      <c r="M89" s="18"/>
      <c r="N89" s="15">
        <v>43625</v>
      </c>
      <c r="O89" s="10">
        <v>-3.4459642440996774</v>
      </c>
      <c r="P89" s="13">
        <v>2.6121220577788331E-10</v>
      </c>
      <c r="Q89" s="16">
        <v>-0.26570054080624406</v>
      </c>
      <c r="W89" s="158"/>
      <c r="X89" s="163">
        <v>13.928571428571427</v>
      </c>
      <c r="Y89" s="163">
        <v>31.428571428571427</v>
      </c>
      <c r="Z89" s="163">
        <v>8.571428571428573</v>
      </c>
      <c r="AA89" s="163">
        <v>10</v>
      </c>
      <c r="AB89" s="163">
        <v>10</v>
      </c>
      <c r="AC89" s="158"/>
    </row>
    <row r="90" spans="1:29" ht="10.5" customHeight="1" x14ac:dyDescent="0.2">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x14ac:dyDescent="0.2">
      <c r="A92" s="473" t="s">
        <v>187</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row>
    <row r="93" spans="1:29" ht="12.75" customHeight="1" x14ac:dyDescent="0.2">
      <c r="A93" s="59"/>
      <c r="B93" s="59"/>
      <c r="C93" s="59"/>
      <c r="D93" s="59"/>
      <c r="E93" s="59"/>
      <c r="F93" s="59"/>
      <c r="G93" s="59"/>
      <c r="H93" s="59"/>
      <c r="I93" s="59"/>
      <c r="J93" s="59"/>
      <c r="K93" s="59"/>
      <c r="L93" s="59"/>
      <c r="M93" s="59"/>
      <c r="N93" s="59"/>
      <c r="O93" s="59"/>
      <c r="P93" s="19"/>
      <c r="Q93" s="18" t="s">
        <v>213</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x14ac:dyDescent="0.35">
      <c r="A1" s="57" t="s">
        <v>7</v>
      </c>
      <c r="B1" s="57"/>
      <c r="C1" s="57"/>
      <c r="D1" s="452" t="s">
        <v>199</v>
      </c>
      <c r="E1" s="452"/>
      <c r="F1" s="452"/>
      <c r="G1" s="452"/>
      <c r="H1" s="452"/>
      <c r="I1" s="452"/>
      <c r="J1" s="452"/>
      <c r="K1" s="452"/>
      <c r="L1" s="452"/>
      <c r="M1" s="452"/>
      <c r="N1" s="452"/>
      <c r="O1" s="452"/>
      <c r="P1" s="452"/>
      <c r="Q1" s="452"/>
    </row>
    <row r="2" spans="1:30" ht="18" customHeight="1" x14ac:dyDescent="0.25">
      <c r="A2" s="73"/>
      <c r="B2" s="73"/>
      <c r="C2" s="73"/>
      <c r="D2" s="467" t="s">
        <v>106</v>
      </c>
      <c r="E2" s="467"/>
      <c r="F2" s="467"/>
      <c r="G2" s="467"/>
      <c r="H2" s="467"/>
      <c r="I2" s="467"/>
      <c r="J2" s="467"/>
      <c r="K2" s="467"/>
      <c r="L2" s="467"/>
      <c r="M2" s="467"/>
      <c r="N2" s="467"/>
      <c r="O2" s="467"/>
      <c r="P2" s="467"/>
      <c r="Q2" s="467"/>
    </row>
    <row r="3" spans="1:30" s="26" customFormat="1" ht="19.5" customHeight="1" x14ac:dyDescent="0.2">
      <c r="A3" s="74"/>
      <c r="B3" s="74"/>
      <c r="C3" s="74"/>
      <c r="D3" s="474" t="s">
        <v>175</v>
      </c>
      <c r="E3" s="474"/>
      <c r="F3" s="474"/>
      <c r="G3" s="474"/>
      <c r="H3" s="474"/>
      <c r="I3" s="474"/>
      <c r="J3" s="474"/>
      <c r="K3" s="474"/>
      <c r="L3" s="474"/>
      <c r="M3" s="474"/>
      <c r="N3" s="474"/>
      <c r="O3" s="474"/>
      <c r="P3" s="474"/>
      <c r="Q3" s="474"/>
      <c r="S3"/>
      <c r="X3" s="157"/>
      <c r="Y3" s="157"/>
      <c r="Z3" s="157"/>
      <c r="AA3" s="157"/>
      <c r="AB3" s="157"/>
    </row>
    <row r="4" spans="1:30" ht="18.75" x14ac:dyDescent="0.3">
      <c r="A4" s="51" t="s">
        <v>242</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x14ac:dyDescent="0.2">
      <c r="A5" s="62"/>
      <c r="B5" s="62"/>
      <c r="C5" s="63"/>
      <c r="D5" s="475" t="s">
        <v>109</v>
      </c>
      <c r="E5" s="475"/>
      <c r="F5" s="475"/>
      <c r="G5" s="66"/>
      <c r="H5" s="476" t="s">
        <v>110</v>
      </c>
      <c r="I5" s="476"/>
      <c r="J5" s="476"/>
      <c r="K5" s="476"/>
      <c r="L5" s="476"/>
      <c r="M5" s="67"/>
      <c r="N5" s="476" t="s">
        <v>111</v>
      </c>
      <c r="O5" s="477"/>
      <c r="P5" s="476"/>
      <c r="Q5" s="476"/>
      <c r="W5" s="158"/>
      <c r="X5" s="159"/>
      <c r="Y5" s="159"/>
      <c r="Z5" s="159"/>
      <c r="AA5" s="159"/>
      <c r="AB5" s="159"/>
      <c r="AC5" s="158"/>
      <c r="AD5" s="158"/>
    </row>
    <row r="6" spans="1:30" ht="22.5" customHeight="1" x14ac:dyDescent="0.2">
      <c r="A6" s="89"/>
      <c r="B6" s="89"/>
      <c r="C6" s="90"/>
      <c r="D6" s="91" t="s">
        <v>21</v>
      </c>
      <c r="E6" s="91" t="s">
        <v>95</v>
      </c>
      <c r="F6" s="91" t="s">
        <v>96</v>
      </c>
      <c r="G6" s="91"/>
      <c r="H6" s="96" t="s">
        <v>23</v>
      </c>
      <c r="I6" s="96" t="s">
        <v>24</v>
      </c>
      <c r="J6" s="96" t="s">
        <v>25</v>
      </c>
      <c r="K6" s="96" t="s">
        <v>26</v>
      </c>
      <c r="L6" s="96" t="s">
        <v>27</v>
      </c>
      <c r="M6" s="96"/>
      <c r="N6" s="93" t="s">
        <v>107</v>
      </c>
      <c r="O6" s="93" t="s">
        <v>108</v>
      </c>
      <c r="P6" s="94" t="s">
        <v>97</v>
      </c>
      <c r="Q6" s="95" t="s">
        <v>94</v>
      </c>
      <c r="W6" s="158"/>
      <c r="X6" s="160" t="s">
        <v>23</v>
      </c>
      <c r="Y6" s="160" t="s">
        <v>24</v>
      </c>
      <c r="Z6" s="160" t="s">
        <v>25</v>
      </c>
      <c r="AA6" s="160" t="s">
        <v>26</v>
      </c>
      <c r="AB6" s="160" t="s">
        <v>27</v>
      </c>
      <c r="AC6" s="158"/>
      <c r="AD6" s="158"/>
    </row>
    <row r="7" spans="1:30" ht="12.75" x14ac:dyDescent="0.2">
      <c r="A7" s="115" t="s">
        <v>98</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x14ac:dyDescent="0.2">
      <c r="A8" s="110"/>
      <c r="B8" s="114" t="s">
        <v>8</v>
      </c>
      <c r="C8" s="97"/>
      <c r="D8" s="98"/>
      <c r="E8" s="98"/>
      <c r="F8" s="98"/>
      <c r="G8" s="98"/>
      <c r="H8" s="99"/>
      <c r="I8" s="99"/>
      <c r="J8" s="98"/>
      <c r="K8" s="98"/>
      <c r="L8" s="98"/>
      <c r="M8" s="98"/>
      <c r="N8" s="98"/>
      <c r="O8" s="98"/>
      <c r="P8" s="98"/>
      <c r="Q8" s="100"/>
      <c r="W8" s="158"/>
      <c r="X8" s="162"/>
      <c r="Y8" s="162"/>
      <c r="Z8" s="162"/>
      <c r="AA8" s="162"/>
      <c r="AB8" s="159"/>
      <c r="AC8" s="158"/>
      <c r="AD8" s="158"/>
    </row>
    <row r="9" spans="1:30" ht="12.75" x14ac:dyDescent="0.2">
      <c r="A9" s="111"/>
      <c r="B9" s="8" t="s">
        <v>166</v>
      </c>
      <c r="C9" s="68" t="s">
        <v>243</v>
      </c>
      <c r="D9" s="10">
        <v>39.481578615413326</v>
      </c>
      <c r="E9" s="10">
        <v>12.853278714526798</v>
      </c>
      <c r="F9" s="18">
        <v>0.49416208729612843</v>
      </c>
      <c r="G9" s="10"/>
      <c r="H9" s="12">
        <v>20</v>
      </c>
      <c r="I9" s="12">
        <v>30</v>
      </c>
      <c r="J9" s="12">
        <v>40</v>
      </c>
      <c r="K9" s="12">
        <v>50</v>
      </c>
      <c r="L9" s="12">
        <v>60</v>
      </c>
      <c r="M9" s="13"/>
      <c r="N9" s="10"/>
      <c r="O9" s="10"/>
      <c r="P9" s="10"/>
      <c r="Q9" s="11"/>
      <c r="W9" s="158"/>
      <c r="X9" s="163">
        <v>10</v>
      </c>
      <c r="Y9" s="163">
        <v>30</v>
      </c>
      <c r="Z9" s="163">
        <v>10</v>
      </c>
      <c r="AA9" s="163">
        <v>10</v>
      </c>
      <c r="AB9" s="163">
        <v>10</v>
      </c>
      <c r="AC9" s="158"/>
      <c r="AD9" s="158"/>
    </row>
    <row r="10" spans="1:30" ht="12.75" x14ac:dyDescent="0.2">
      <c r="A10" s="111"/>
      <c r="B10" s="8" t="s">
        <v>206</v>
      </c>
      <c r="C10" s="21"/>
      <c r="D10" s="10">
        <v>39.101864840985719</v>
      </c>
      <c r="E10" s="10">
        <v>13.690047248991684</v>
      </c>
      <c r="F10" s="18">
        <v>0.13974463621311828</v>
      </c>
      <c r="G10" s="10"/>
      <c r="H10" s="12">
        <v>20</v>
      </c>
      <c r="I10" s="12">
        <v>30</v>
      </c>
      <c r="J10" s="12">
        <v>40</v>
      </c>
      <c r="K10" s="12">
        <v>50</v>
      </c>
      <c r="L10" s="12">
        <v>60</v>
      </c>
      <c r="M10" s="13"/>
      <c r="N10" s="15">
        <v>788</v>
      </c>
      <c r="O10" s="10">
        <v>0.37971377442760712</v>
      </c>
      <c r="P10" s="13">
        <v>0.45988294487596393</v>
      </c>
      <c r="Q10" s="16">
        <v>2.7845208358398595E-2</v>
      </c>
      <c r="W10" s="158"/>
      <c r="X10" s="163">
        <v>10</v>
      </c>
      <c r="Y10" s="163">
        <v>30</v>
      </c>
      <c r="Z10" s="163">
        <v>10</v>
      </c>
      <c r="AA10" s="163">
        <v>10</v>
      </c>
      <c r="AB10" s="163">
        <v>10</v>
      </c>
      <c r="AC10" s="158"/>
      <c r="AD10" s="158"/>
    </row>
    <row r="11" spans="1:30" ht="12.75" x14ac:dyDescent="0.2">
      <c r="A11" s="111"/>
      <c r="B11" s="12" t="s">
        <v>207</v>
      </c>
      <c r="C11" s="21"/>
      <c r="D11" s="10">
        <v>39.97225724049764</v>
      </c>
      <c r="E11" s="10">
        <v>14.087284231175742</v>
      </c>
      <c r="F11" s="18">
        <v>0.19797759092114439</v>
      </c>
      <c r="G11" s="10"/>
      <c r="H11" s="12">
        <v>20</v>
      </c>
      <c r="I11" s="12">
        <v>30</v>
      </c>
      <c r="J11" s="12">
        <v>40</v>
      </c>
      <c r="K11" s="12">
        <v>50</v>
      </c>
      <c r="L11" s="12">
        <v>60</v>
      </c>
      <c r="M11" s="18"/>
      <c r="N11" s="15">
        <v>907</v>
      </c>
      <c r="O11" s="10">
        <v>-0.49067862508431404</v>
      </c>
      <c r="P11" s="13">
        <v>0.35691444018759855</v>
      </c>
      <c r="Q11" s="16">
        <v>-3.5179973184519785E-2</v>
      </c>
      <c r="W11" s="158"/>
      <c r="X11" s="163">
        <v>10</v>
      </c>
      <c r="Y11" s="163">
        <v>30</v>
      </c>
      <c r="Z11" s="163">
        <v>10</v>
      </c>
      <c r="AA11" s="163">
        <v>10</v>
      </c>
      <c r="AB11" s="163">
        <v>10</v>
      </c>
      <c r="AC11" s="158"/>
      <c r="AD11" s="158"/>
    </row>
    <row r="12" spans="1:30" ht="12.75" x14ac:dyDescent="0.2">
      <c r="A12" s="111"/>
      <c r="B12" s="12" t="s">
        <v>208</v>
      </c>
      <c r="C12" s="21"/>
      <c r="D12" s="10">
        <v>40.647157114078375</v>
      </c>
      <c r="E12" s="10">
        <v>13.8728415314802</v>
      </c>
      <c r="F12" s="18">
        <v>0.10022686108897541</v>
      </c>
      <c r="G12" s="10"/>
      <c r="H12" s="12">
        <v>20</v>
      </c>
      <c r="I12" s="12">
        <v>30</v>
      </c>
      <c r="J12" s="12">
        <v>40</v>
      </c>
      <c r="K12" s="12">
        <v>50</v>
      </c>
      <c r="L12" s="12">
        <v>60</v>
      </c>
      <c r="M12" s="18"/>
      <c r="N12" s="15">
        <v>732</v>
      </c>
      <c r="O12" s="10">
        <v>-1.1655784986650488</v>
      </c>
      <c r="P12" s="13">
        <v>2.1074823036344233E-2</v>
      </c>
      <c r="Q12" s="16">
        <v>-8.4222055331647103E-2</v>
      </c>
      <c r="W12" s="158"/>
      <c r="X12" s="163">
        <v>10</v>
      </c>
      <c r="Y12" s="163">
        <v>30</v>
      </c>
      <c r="Z12" s="163">
        <v>10</v>
      </c>
      <c r="AA12" s="163">
        <v>10</v>
      </c>
      <c r="AB12" s="163">
        <v>10</v>
      </c>
      <c r="AC12" s="158"/>
      <c r="AD12" s="158"/>
    </row>
    <row r="13" spans="1:30" ht="12.75" x14ac:dyDescent="0.2">
      <c r="A13" s="111"/>
      <c r="B13" s="8" t="s">
        <v>28</v>
      </c>
      <c r="C13" s="21"/>
      <c r="D13" s="10">
        <v>41.835728925940707</v>
      </c>
      <c r="E13" s="10">
        <v>13.504473871213291</v>
      </c>
      <c r="F13" s="18">
        <v>3.1252692333619235E-2</v>
      </c>
      <c r="G13" s="10"/>
      <c r="H13" s="12">
        <v>20</v>
      </c>
      <c r="I13" s="12">
        <v>35</v>
      </c>
      <c r="J13" s="12">
        <v>40</v>
      </c>
      <c r="K13" s="12">
        <v>55</v>
      </c>
      <c r="L13" s="12">
        <v>60</v>
      </c>
      <c r="M13" s="18"/>
      <c r="N13" s="15">
        <v>681</v>
      </c>
      <c r="O13" s="10">
        <v>-2.3541503105273804</v>
      </c>
      <c r="P13" s="13">
        <v>2.4297744762151525E-6</v>
      </c>
      <c r="Q13" s="16">
        <v>-0.17435331418045547</v>
      </c>
      <c r="W13" s="158"/>
      <c r="X13" s="163">
        <v>15</v>
      </c>
      <c r="Y13" s="163">
        <v>35</v>
      </c>
      <c r="Z13" s="163">
        <v>5</v>
      </c>
      <c r="AA13" s="163">
        <v>15</v>
      </c>
      <c r="AB13" s="163">
        <v>5</v>
      </c>
      <c r="AC13" s="158"/>
      <c r="AD13" s="158"/>
    </row>
    <row r="14" spans="1:30" ht="12.75" x14ac:dyDescent="0.2">
      <c r="A14" s="111"/>
      <c r="B14" s="20" t="s">
        <v>29</v>
      </c>
      <c r="C14" s="21"/>
      <c r="D14" s="10">
        <v>43.254535650217115</v>
      </c>
      <c r="E14" s="10">
        <v>13.447759868835561</v>
      </c>
      <c r="F14" s="18">
        <v>5.7237450481687914E-2</v>
      </c>
      <c r="G14" s="10"/>
      <c r="H14" s="12">
        <v>20</v>
      </c>
      <c r="I14" s="12">
        <v>35</v>
      </c>
      <c r="J14" s="12">
        <v>40</v>
      </c>
      <c r="K14" s="12">
        <v>55</v>
      </c>
      <c r="L14" s="12">
        <v>60</v>
      </c>
      <c r="M14" s="18"/>
      <c r="N14" s="15">
        <v>694</v>
      </c>
      <c r="O14" s="10">
        <v>-3.7729570348037882</v>
      </c>
      <c r="P14" s="13">
        <v>1.0763782795889002E-13</v>
      </c>
      <c r="Q14" s="16">
        <v>-0.28071073298861821</v>
      </c>
      <c r="W14" s="158"/>
      <c r="X14" s="163">
        <v>15</v>
      </c>
      <c r="Y14" s="163">
        <v>35</v>
      </c>
      <c r="Z14" s="163">
        <v>5</v>
      </c>
      <c r="AA14" s="163">
        <v>15</v>
      </c>
      <c r="AB14" s="163">
        <v>5</v>
      </c>
      <c r="AC14" s="158"/>
      <c r="AD14" s="158"/>
    </row>
    <row r="15" spans="1:30"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x14ac:dyDescent="0.2">
      <c r="A16" s="112"/>
      <c r="B16" s="114" t="s">
        <v>48</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x14ac:dyDescent="0.2">
      <c r="A17" s="111"/>
      <c r="B17" s="8" t="s">
        <v>166</v>
      </c>
      <c r="C17" s="68" t="s">
        <v>237</v>
      </c>
      <c r="D17" s="10">
        <v>36.653405356054634</v>
      </c>
      <c r="E17" s="10">
        <v>11.537981457168943</v>
      </c>
      <c r="F17" s="18">
        <v>0.43913691134821436</v>
      </c>
      <c r="G17" s="10"/>
      <c r="H17" s="12">
        <v>20</v>
      </c>
      <c r="I17" s="12">
        <v>28.571428571428573</v>
      </c>
      <c r="J17" s="12">
        <v>37.142857142857146</v>
      </c>
      <c r="K17" s="12">
        <v>42.857142857142854</v>
      </c>
      <c r="L17" s="12">
        <v>60</v>
      </c>
      <c r="M17" s="13"/>
      <c r="N17" s="10"/>
      <c r="O17" s="10"/>
      <c r="P17" s="10"/>
      <c r="Q17" s="11"/>
      <c r="W17" s="158"/>
      <c r="X17" s="163">
        <v>8.571428571428573</v>
      </c>
      <c r="Y17" s="163">
        <v>28.571428571428573</v>
      </c>
      <c r="Z17" s="163">
        <v>8.571428571428573</v>
      </c>
      <c r="AA17" s="163">
        <v>5.7142857142857082</v>
      </c>
      <c r="AB17" s="163">
        <v>17.142857142857146</v>
      </c>
      <c r="AC17" s="158"/>
      <c r="AD17" s="158"/>
    </row>
    <row r="18" spans="1:30" ht="12.75" x14ac:dyDescent="0.2">
      <c r="A18" s="111"/>
      <c r="B18" s="8" t="s">
        <v>206</v>
      </c>
      <c r="C18" s="21"/>
      <c r="D18" s="10">
        <v>37.213701551891837</v>
      </c>
      <c r="E18" s="10">
        <v>12.614602567383965</v>
      </c>
      <c r="F18" s="18">
        <v>0.12718800629666283</v>
      </c>
      <c r="G18" s="10"/>
      <c r="H18" s="12">
        <v>17.142857142857142</v>
      </c>
      <c r="I18" s="12">
        <v>28.571428571428573</v>
      </c>
      <c r="J18" s="12">
        <v>37.142857142857146</v>
      </c>
      <c r="K18" s="12">
        <v>45.714285714285715</v>
      </c>
      <c r="L18" s="12">
        <v>60</v>
      </c>
      <c r="M18" s="13"/>
      <c r="N18" s="15">
        <v>809</v>
      </c>
      <c r="O18" s="10">
        <v>-0.56029619583720347</v>
      </c>
      <c r="P18" s="13">
        <v>0.22073007235078401</v>
      </c>
      <c r="Q18" s="16">
        <v>-4.4656082627452999E-2</v>
      </c>
      <c r="W18" s="158"/>
      <c r="X18" s="163">
        <v>11.428571428571431</v>
      </c>
      <c r="Y18" s="163">
        <v>28.571428571428573</v>
      </c>
      <c r="Z18" s="163">
        <v>8.571428571428573</v>
      </c>
      <c r="AA18" s="163">
        <v>8.5714285714285694</v>
      </c>
      <c r="AB18" s="163">
        <v>14.285714285714285</v>
      </c>
      <c r="AC18" s="158"/>
      <c r="AD18" s="158"/>
    </row>
    <row r="19" spans="1:30" ht="12.75" customHeight="1" x14ac:dyDescent="0.2">
      <c r="A19" s="111"/>
      <c r="B19" s="12" t="s">
        <v>207</v>
      </c>
      <c r="C19" s="21"/>
      <c r="D19" s="10">
        <v>37.795652143222895</v>
      </c>
      <c r="E19" s="10">
        <v>13.010463482005546</v>
      </c>
      <c r="F19" s="18">
        <v>0.18031715851390315</v>
      </c>
      <c r="G19" s="10"/>
      <c r="H19" s="12">
        <v>17.142857142857142</v>
      </c>
      <c r="I19" s="12">
        <v>28.571428571428573</v>
      </c>
      <c r="J19" s="12">
        <v>37.142857142857146</v>
      </c>
      <c r="K19" s="12">
        <v>48.571428571428569</v>
      </c>
      <c r="L19" s="12">
        <v>60</v>
      </c>
      <c r="M19" s="18"/>
      <c r="N19" s="15">
        <v>938</v>
      </c>
      <c r="O19" s="10">
        <v>-1.1422467871682613</v>
      </c>
      <c r="P19" s="13">
        <v>1.6313448734428859E-2</v>
      </c>
      <c r="Q19" s="16">
        <v>-8.8911705797566618E-2</v>
      </c>
      <c r="W19" s="158"/>
      <c r="X19" s="163">
        <v>11.428571428571431</v>
      </c>
      <c r="Y19" s="163">
        <v>28.571428571428573</v>
      </c>
      <c r="Z19" s="163">
        <v>8.571428571428573</v>
      </c>
      <c r="AA19" s="163">
        <v>11.428571428571423</v>
      </c>
      <c r="AB19" s="163">
        <v>11.428571428571431</v>
      </c>
      <c r="AC19" s="158"/>
      <c r="AD19" s="158"/>
    </row>
    <row r="20" spans="1:30" ht="12.75" customHeight="1" x14ac:dyDescent="0.2">
      <c r="A20" s="111"/>
      <c r="B20" s="12" t="s">
        <v>208</v>
      </c>
      <c r="C20" s="21"/>
      <c r="D20" s="10">
        <v>38.317363501019983</v>
      </c>
      <c r="E20" s="10">
        <v>12.779358639260145</v>
      </c>
      <c r="F20" s="18">
        <v>9.0712532915120936E-2</v>
      </c>
      <c r="G20" s="10"/>
      <c r="H20" s="12">
        <v>17.142857142857142</v>
      </c>
      <c r="I20" s="12">
        <v>28.571428571428573</v>
      </c>
      <c r="J20" s="12">
        <v>37.142857142857146</v>
      </c>
      <c r="K20" s="12">
        <v>48.571428571428569</v>
      </c>
      <c r="L20" s="12">
        <v>60</v>
      </c>
      <c r="M20" s="18"/>
      <c r="N20" s="15">
        <v>749</v>
      </c>
      <c r="O20" s="10">
        <v>-1.6639581449653491</v>
      </c>
      <c r="P20" s="13">
        <v>2.2188506988900564E-4</v>
      </c>
      <c r="Q20" s="16">
        <v>-0.1306125576127071</v>
      </c>
      <c r="W20" s="158"/>
      <c r="X20" s="163">
        <v>11.428571428571431</v>
      </c>
      <c r="Y20" s="163">
        <v>28.571428571428573</v>
      </c>
      <c r="Z20" s="163">
        <v>8.571428571428573</v>
      </c>
      <c r="AA20" s="163">
        <v>11.428571428571423</v>
      </c>
      <c r="AB20" s="163">
        <v>11.428571428571431</v>
      </c>
      <c r="AC20" s="158"/>
      <c r="AD20" s="158"/>
    </row>
    <row r="21" spans="1:30" ht="12.75" customHeight="1" x14ac:dyDescent="0.2">
      <c r="A21" s="111"/>
      <c r="B21" s="8" t="s">
        <v>28</v>
      </c>
      <c r="C21" s="21"/>
      <c r="D21" s="10">
        <v>40.000556552871458</v>
      </c>
      <c r="E21" s="10">
        <v>12.316256984752803</v>
      </c>
      <c r="F21" s="18">
        <v>2.8077855996480553E-2</v>
      </c>
      <c r="G21" s="10"/>
      <c r="H21" s="12">
        <v>20</v>
      </c>
      <c r="I21" s="12">
        <v>31.428571428571427</v>
      </c>
      <c r="J21" s="12">
        <v>40</v>
      </c>
      <c r="K21" s="12">
        <v>48.571428571428569</v>
      </c>
      <c r="L21" s="12">
        <v>60</v>
      </c>
      <c r="M21" s="18"/>
      <c r="N21" s="15">
        <v>695</v>
      </c>
      <c r="O21" s="10">
        <v>-3.3471511968168244</v>
      </c>
      <c r="P21" s="13">
        <v>9.168486077242352E-14</v>
      </c>
      <c r="Q21" s="16">
        <v>-0.27182630577005346</v>
      </c>
      <c r="W21" s="158"/>
      <c r="X21" s="163">
        <v>11.428571428571427</v>
      </c>
      <c r="Y21" s="163">
        <v>31.428571428571427</v>
      </c>
      <c r="Z21" s="163">
        <v>8.571428571428573</v>
      </c>
      <c r="AA21" s="163">
        <v>8.5714285714285694</v>
      </c>
      <c r="AB21" s="163">
        <v>11.428571428571431</v>
      </c>
      <c r="AC21" s="158"/>
      <c r="AD21" s="158"/>
    </row>
    <row r="22" spans="1:30" ht="12.75" customHeight="1" x14ac:dyDescent="0.2">
      <c r="A22" s="111"/>
      <c r="B22" s="20" t="s">
        <v>29</v>
      </c>
      <c r="C22" s="21"/>
      <c r="D22" s="10">
        <v>41.98437784930983</v>
      </c>
      <c r="E22" s="10">
        <v>12.20123555917943</v>
      </c>
      <c r="F22" s="18">
        <v>6.0975398438688752E-2</v>
      </c>
      <c r="G22" s="10"/>
      <c r="H22" s="12">
        <v>20</v>
      </c>
      <c r="I22" s="12">
        <v>34.285714285714285</v>
      </c>
      <c r="J22" s="12">
        <v>42.857142857142854</v>
      </c>
      <c r="K22" s="12">
        <v>51.428571428571431</v>
      </c>
      <c r="L22" s="12">
        <v>60</v>
      </c>
      <c r="M22" s="18"/>
      <c r="N22" s="15">
        <v>716</v>
      </c>
      <c r="O22" s="10">
        <v>-5.3309724932551958</v>
      </c>
      <c r="P22" s="13">
        <v>1.8241288892067003E-30</v>
      </c>
      <c r="Q22" s="16">
        <v>-0.43731229256308196</v>
      </c>
      <c r="W22" s="158"/>
      <c r="X22" s="163">
        <v>14.285714285714285</v>
      </c>
      <c r="Y22" s="163">
        <v>34.285714285714285</v>
      </c>
      <c r="Z22" s="163">
        <v>8.5714285714285694</v>
      </c>
      <c r="AA22" s="163">
        <v>8.5714285714285765</v>
      </c>
      <c r="AB22" s="163">
        <v>8.5714285714285694</v>
      </c>
      <c r="AC22" s="158"/>
      <c r="AD22" s="158"/>
    </row>
    <row r="23" spans="1:30"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x14ac:dyDescent="0.2">
      <c r="A24" s="112"/>
      <c r="B24" s="114" t="s">
        <v>9</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x14ac:dyDescent="0.2">
      <c r="A25" s="111"/>
      <c r="B25" s="8" t="s">
        <v>166</v>
      </c>
      <c r="C25" s="68" t="s">
        <v>244</v>
      </c>
      <c r="D25" s="10">
        <v>38.126923757624049</v>
      </c>
      <c r="E25" s="10">
        <v>13.544149141293589</v>
      </c>
      <c r="F25" s="18">
        <v>0.53824407741838642</v>
      </c>
      <c r="G25" s="10"/>
      <c r="H25" s="12">
        <v>20</v>
      </c>
      <c r="I25" s="12">
        <v>26.666666666666668</v>
      </c>
      <c r="J25" s="12">
        <v>40</v>
      </c>
      <c r="K25" s="12">
        <v>46.666666666666664</v>
      </c>
      <c r="L25" s="12">
        <v>60</v>
      </c>
      <c r="M25" s="13"/>
      <c r="N25" s="10"/>
      <c r="O25" s="10"/>
      <c r="P25" s="10"/>
      <c r="Q25" s="11"/>
      <c r="W25" s="158"/>
      <c r="X25" s="163">
        <v>6.6666666666666679</v>
      </c>
      <c r="Y25" s="163">
        <v>26.666666666666668</v>
      </c>
      <c r="Z25" s="163">
        <v>13.333333333333332</v>
      </c>
      <c r="AA25" s="163">
        <v>6.6666666666666643</v>
      </c>
      <c r="AB25" s="163">
        <v>13.333333333333336</v>
      </c>
      <c r="AC25" s="158"/>
      <c r="AD25" s="158"/>
    </row>
    <row r="26" spans="1:30" ht="12.75" x14ac:dyDescent="0.2">
      <c r="A26" s="111"/>
      <c r="B26" s="8" t="s">
        <v>206</v>
      </c>
      <c r="C26" s="21"/>
      <c r="D26" s="10">
        <v>38.349352926143069</v>
      </c>
      <c r="E26" s="10">
        <v>14.566529315183255</v>
      </c>
      <c r="F26" s="18">
        <v>0.15579931910002243</v>
      </c>
      <c r="G26" s="10"/>
      <c r="H26" s="12">
        <v>13.333333333333334</v>
      </c>
      <c r="I26" s="12">
        <v>26.666666666666668</v>
      </c>
      <c r="J26" s="12">
        <v>40</v>
      </c>
      <c r="K26" s="12">
        <v>46.666666666666664</v>
      </c>
      <c r="L26" s="12">
        <v>60</v>
      </c>
      <c r="M26" s="13"/>
      <c r="N26" s="15">
        <v>742</v>
      </c>
      <c r="O26" s="10">
        <v>-0.22242916851902095</v>
      </c>
      <c r="P26" s="13">
        <v>0.69151517144268992</v>
      </c>
      <c r="Q26" s="16">
        <v>-1.5340117594697885E-2</v>
      </c>
      <c r="W26" s="158"/>
      <c r="X26" s="163">
        <v>13.333333333333334</v>
      </c>
      <c r="Y26" s="163">
        <v>26.666666666666668</v>
      </c>
      <c r="Z26" s="163">
        <v>13.333333333333332</v>
      </c>
      <c r="AA26" s="163">
        <v>6.6666666666666643</v>
      </c>
      <c r="AB26" s="163">
        <v>13.333333333333336</v>
      </c>
      <c r="AC26" s="158"/>
      <c r="AD26" s="158"/>
    </row>
    <row r="27" spans="1:30" ht="12.75" customHeight="1" x14ac:dyDescent="0.2">
      <c r="A27" s="111"/>
      <c r="B27" s="12" t="s">
        <v>207</v>
      </c>
      <c r="C27" s="21"/>
      <c r="D27" s="10">
        <v>39.749797111887062</v>
      </c>
      <c r="E27" s="10">
        <v>14.616420388330372</v>
      </c>
      <c r="F27" s="18">
        <v>0.21202873666917663</v>
      </c>
      <c r="G27" s="10"/>
      <c r="H27" s="12">
        <v>13.333333333333334</v>
      </c>
      <c r="I27" s="12">
        <v>26.666666666666668</v>
      </c>
      <c r="J27" s="12">
        <v>40</v>
      </c>
      <c r="K27" s="12">
        <v>53.333333333333336</v>
      </c>
      <c r="L27" s="12">
        <v>60</v>
      </c>
      <c r="M27" s="18"/>
      <c r="N27" s="15">
        <v>5383</v>
      </c>
      <c r="O27" s="10">
        <v>-1.6228733542630138</v>
      </c>
      <c r="P27" s="13">
        <v>8.1541633622840663E-3</v>
      </c>
      <c r="Q27" s="16">
        <v>-0.11196393620530234</v>
      </c>
      <c r="W27" s="158"/>
      <c r="X27" s="163">
        <v>13.333333333333334</v>
      </c>
      <c r="Y27" s="163">
        <v>26.666666666666668</v>
      </c>
      <c r="Z27" s="163">
        <v>13.333333333333332</v>
      </c>
      <c r="AA27" s="163">
        <v>13.333333333333336</v>
      </c>
      <c r="AB27" s="163">
        <v>6.6666666666666643</v>
      </c>
      <c r="AC27" s="158"/>
      <c r="AD27" s="158"/>
    </row>
    <row r="28" spans="1:30" ht="12.75" customHeight="1" x14ac:dyDescent="0.2">
      <c r="A28" s="111"/>
      <c r="B28" s="12" t="s">
        <v>208</v>
      </c>
      <c r="C28" s="21"/>
      <c r="D28" s="10">
        <v>40.299920063576828</v>
      </c>
      <c r="E28" s="10">
        <v>14.382888865116152</v>
      </c>
      <c r="F28" s="18">
        <v>0.10862880268253619</v>
      </c>
      <c r="G28" s="10"/>
      <c r="H28" s="12">
        <v>20</v>
      </c>
      <c r="I28" s="12">
        <v>33.333333333333336</v>
      </c>
      <c r="J28" s="12">
        <v>40</v>
      </c>
      <c r="K28" s="12">
        <v>53.333333333333336</v>
      </c>
      <c r="L28" s="12">
        <v>60</v>
      </c>
      <c r="M28" s="18"/>
      <c r="N28" s="15">
        <v>18162</v>
      </c>
      <c r="O28" s="10">
        <v>-2.172996305952779</v>
      </c>
      <c r="P28" s="13">
        <v>1.8290930142522561E-4</v>
      </c>
      <c r="Q28" s="16">
        <v>-0.15138067085848225</v>
      </c>
      <c r="W28" s="158"/>
      <c r="X28" s="163">
        <v>13.333333333333336</v>
      </c>
      <c r="Y28" s="163">
        <v>33.333333333333336</v>
      </c>
      <c r="Z28" s="163">
        <v>6.6666666666666643</v>
      </c>
      <c r="AA28" s="163">
        <v>13.333333333333336</v>
      </c>
      <c r="AB28" s="163">
        <v>6.6666666666666643</v>
      </c>
      <c r="AC28" s="158"/>
      <c r="AD28" s="158"/>
    </row>
    <row r="29" spans="1:30" ht="12.75" customHeight="1" x14ac:dyDescent="0.2">
      <c r="A29" s="111"/>
      <c r="B29" s="8" t="s">
        <v>28</v>
      </c>
      <c r="C29" s="21"/>
      <c r="D29" s="10">
        <v>40.735417550853214</v>
      </c>
      <c r="E29" s="10">
        <v>14.38387607981147</v>
      </c>
      <c r="F29" s="18">
        <v>3.0283667455775543E-2</v>
      </c>
      <c r="G29" s="10"/>
      <c r="H29" s="12">
        <v>20</v>
      </c>
      <c r="I29" s="12">
        <v>33.333333333333336</v>
      </c>
      <c r="J29" s="12">
        <v>40</v>
      </c>
      <c r="K29" s="12">
        <v>53.333333333333336</v>
      </c>
      <c r="L29" s="12">
        <v>60</v>
      </c>
      <c r="M29" s="18"/>
      <c r="N29" s="15">
        <v>226229</v>
      </c>
      <c r="O29" s="10">
        <v>-2.6084937932291652</v>
      </c>
      <c r="P29" s="13">
        <v>5.1741846616059145E-6</v>
      </c>
      <c r="Q29" s="16">
        <v>-0.18137719041487346</v>
      </c>
      <c r="W29" s="158"/>
      <c r="X29" s="163">
        <v>13.333333333333336</v>
      </c>
      <c r="Y29" s="163">
        <v>33.333333333333336</v>
      </c>
      <c r="Z29" s="163">
        <v>6.6666666666666643</v>
      </c>
      <c r="AA29" s="163">
        <v>13.333333333333336</v>
      </c>
      <c r="AB29" s="163">
        <v>6.6666666666666643</v>
      </c>
      <c r="AC29" s="158"/>
      <c r="AD29" s="158"/>
    </row>
    <row r="30" spans="1:30" ht="12.75" customHeight="1" x14ac:dyDescent="0.2">
      <c r="A30" s="111"/>
      <c r="B30" s="20" t="s">
        <v>29</v>
      </c>
      <c r="C30" s="21"/>
      <c r="D30" s="10">
        <v>42.879368674904029</v>
      </c>
      <c r="E30" s="10">
        <v>14.261883894732744</v>
      </c>
      <c r="F30" s="18">
        <v>5.5648916950661501E-2</v>
      </c>
      <c r="G30" s="10"/>
      <c r="H30" s="12">
        <v>20</v>
      </c>
      <c r="I30" s="12">
        <v>33.333333333333336</v>
      </c>
      <c r="J30" s="12">
        <v>40</v>
      </c>
      <c r="K30" s="12">
        <v>60</v>
      </c>
      <c r="L30" s="12">
        <v>60</v>
      </c>
      <c r="M30" s="18"/>
      <c r="N30" s="15">
        <v>646</v>
      </c>
      <c r="O30" s="10">
        <v>-4.7524449172799805</v>
      </c>
      <c r="P30" s="13">
        <v>1.4272410090415443E-17</v>
      </c>
      <c r="Q30" s="16">
        <v>-0.33338297485771845</v>
      </c>
      <c r="W30" s="158"/>
      <c r="X30" s="163">
        <v>13.333333333333336</v>
      </c>
      <c r="Y30" s="163">
        <v>33.333333333333336</v>
      </c>
      <c r="Z30" s="163">
        <v>6.6666666666666643</v>
      </c>
      <c r="AA30" s="163">
        <v>20</v>
      </c>
      <c r="AB30" s="163">
        <v>0</v>
      </c>
      <c r="AC30" s="158"/>
      <c r="AD30" s="158"/>
    </row>
    <row r="31" spans="1:30"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x14ac:dyDescent="0.2">
      <c r="A32" s="112"/>
      <c r="B32" s="114" t="s">
        <v>10</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x14ac:dyDescent="0.2">
      <c r="A33" s="111"/>
      <c r="B33" s="8" t="s">
        <v>166</v>
      </c>
      <c r="C33" s="68" t="s">
        <v>245</v>
      </c>
      <c r="D33" s="10">
        <v>29.124319709607292</v>
      </c>
      <c r="E33" s="10">
        <v>14.814795623886038</v>
      </c>
      <c r="F33" s="18">
        <v>0.57111653042477917</v>
      </c>
      <c r="G33" s="10"/>
      <c r="H33" s="12">
        <v>6.666666666666667</v>
      </c>
      <c r="I33" s="12">
        <v>20</v>
      </c>
      <c r="J33" s="12">
        <v>26.666666666666668</v>
      </c>
      <c r="K33" s="12">
        <v>40</v>
      </c>
      <c r="L33" s="12">
        <v>60</v>
      </c>
      <c r="M33" s="13"/>
      <c r="N33" s="10"/>
      <c r="O33" s="10"/>
      <c r="P33" s="10"/>
      <c r="Q33" s="11"/>
      <c r="W33" s="158"/>
      <c r="X33" s="163">
        <v>13.333333333333332</v>
      </c>
      <c r="Y33" s="163">
        <v>20</v>
      </c>
      <c r="Z33" s="163">
        <v>6.6666666666666679</v>
      </c>
      <c r="AA33" s="163">
        <v>13.333333333333332</v>
      </c>
      <c r="AB33" s="163">
        <v>20</v>
      </c>
      <c r="AC33" s="158"/>
      <c r="AD33" s="158"/>
    </row>
    <row r="34" spans="1:30" ht="12.75" x14ac:dyDescent="0.2">
      <c r="A34" s="111"/>
      <c r="B34" s="8" t="s">
        <v>206</v>
      </c>
      <c r="C34" s="21"/>
      <c r="D34" s="10">
        <v>28.496769657912516</v>
      </c>
      <c r="E34" s="10">
        <v>16.035690798069336</v>
      </c>
      <c r="F34" s="18">
        <v>0.16373009705110658</v>
      </c>
      <c r="G34" s="10"/>
      <c r="H34" s="12">
        <v>0</v>
      </c>
      <c r="I34" s="12">
        <v>20</v>
      </c>
      <c r="J34" s="12">
        <v>26.666666666666668</v>
      </c>
      <c r="K34" s="12">
        <v>40</v>
      </c>
      <c r="L34" s="12">
        <v>60</v>
      </c>
      <c r="M34" s="13"/>
      <c r="N34" s="15">
        <v>786</v>
      </c>
      <c r="O34" s="10">
        <v>0.62755005169477585</v>
      </c>
      <c r="P34" s="13">
        <v>0.29117213817534915</v>
      </c>
      <c r="Q34" s="16">
        <v>3.932357694088931E-2</v>
      </c>
      <c r="W34" s="158"/>
      <c r="X34" s="163">
        <v>20</v>
      </c>
      <c r="Y34" s="163">
        <v>20</v>
      </c>
      <c r="Z34" s="163">
        <v>6.6666666666666679</v>
      </c>
      <c r="AA34" s="163">
        <v>13.333333333333332</v>
      </c>
      <c r="AB34" s="163">
        <v>20</v>
      </c>
      <c r="AC34" s="158"/>
      <c r="AD34" s="158"/>
    </row>
    <row r="35" spans="1:30" ht="12.75" customHeight="1" x14ac:dyDescent="0.2">
      <c r="A35" s="111"/>
      <c r="B35" s="12" t="s">
        <v>207</v>
      </c>
      <c r="C35" s="21"/>
      <c r="D35" s="10">
        <v>29.630221624471879</v>
      </c>
      <c r="E35" s="10">
        <v>16.678893074565014</v>
      </c>
      <c r="F35" s="18">
        <v>0.23335499305252344</v>
      </c>
      <c r="G35" s="10"/>
      <c r="H35" s="12">
        <v>0</v>
      </c>
      <c r="I35" s="12">
        <v>20</v>
      </c>
      <c r="J35" s="12">
        <v>26.666666666666668</v>
      </c>
      <c r="K35" s="12">
        <v>40</v>
      </c>
      <c r="L35" s="12">
        <v>60</v>
      </c>
      <c r="M35" s="18"/>
      <c r="N35" s="15">
        <v>912</v>
      </c>
      <c r="O35" s="10">
        <v>-0.50590191486458735</v>
      </c>
      <c r="P35" s="13">
        <v>0.41242858263506976</v>
      </c>
      <c r="Q35" s="16">
        <v>-3.0710932179982647E-2</v>
      </c>
      <c r="W35" s="158"/>
      <c r="X35" s="163">
        <v>20</v>
      </c>
      <c r="Y35" s="163">
        <v>20</v>
      </c>
      <c r="Z35" s="163">
        <v>6.6666666666666679</v>
      </c>
      <c r="AA35" s="163">
        <v>13.333333333333332</v>
      </c>
      <c r="AB35" s="163">
        <v>20</v>
      </c>
      <c r="AC35" s="158"/>
      <c r="AD35" s="158"/>
    </row>
    <row r="36" spans="1:30" ht="12.75" customHeight="1" x14ac:dyDescent="0.2">
      <c r="A36" s="111"/>
      <c r="B36" s="12" t="s">
        <v>208</v>
      </c>
      <c r="C36" s="21"/>
      <c r="D36" s="10">
        <v>30.097240584962485</v>
      </c>
      <c r="E36" s="10">
        <v>16.609664376062661</v>
      </c>
      <c r="F36" s="18">
        <v>0.12016813767942559</v>
      </c>
      <c r="G36" s="10"/>
      <c r="H36" s="12">
        <v>0</v>
      </c>
      <c r="I36" s="12">
        <v>20</v>
      </c>
      <c r="J36" s="12">
        <v>26.666666666666668</v>
      </c>
      <c r="K36" s="12">
        <v>40</v>
      </c>
      <c r="L36" s="12">
        <v>60</v>
      </c>
      <c r="M36" s="18"/>
      <c r="N36" s="15">
        <v>733</v>
      </c>
      <c r="O36" s="10">
        <v>-0.972920875355193</v>
      </c>
      <c r="P36" s="13">
        <v>9.5933865291711579E-2</v>
      </c>
      <c r="Q36" s="16">
        <v>-5.8780091796718975E-2</v>
      </c>
      <c r="W36" s="158"/>
      <c r="X36" s="163">
        <v>20</v>
      </c>
      <c r="Y36" s="163">
        <v>20</v>
      </c>
      <c r="Z36" s="163">
        <v>6.6666666666666679</v>
      </c>
      <c r="AA36" s="163">
        <v>13.333333333333332</v>
      </c>
      <c r="AB36" s="163">
        <v>20</v>
      </c>
      <c r="AC36" s="158"/>
      <c r="AD36" s="158"/>
    </row>
    <row r="37" spans="1:30" ht="12.75" customHeight="1" x14ac:dyDescent="0.2">
      <c r="A37" s="111"/>
      <c r="B37" s="8" t="s">
        <v>28</v>
      </c>
      <c r="C37" s="21"/>
      <c r="D37" s="10">
        <v>31.142049845661212</v>
      </c>
      <c r="E37" s="10">
        <v>16.156557679093329</v>
      </c>
      <c r="F37" s="18">
        <v>3.0291679727448083E-2</v>
      </c>
      <c r="G37" s="10"/>
      <c r="H37" s="12">
        <v>0</v>
      </c>
      <c r="I37" s="12">
        <v>20</v>
      </c>
      <c r="J37" s="12">
        <v>33.333333333333336</v>
      </c>
      <c r="K37" s="12">
        <v>40</v>
      </c>
      <c r="L37" s="12">
        <v>60</v>
      </c>
      <c r="M37" s="18"/>
      <c r="N37" s="15">
        <v>676</v>
      </c>
      <c r="O37" s="10">
        <v>-2.0177301360539204</v>
      </c>
      <c r="P37" s="13">
        <v>4.4707410759202052E-4</v>
      </c>
      <c r="Q37" s="16">
        <v>-0.12490957041908697</v>
      </c>
      <c r="W37" s="158"/>
      <c r="X37" s="163">
        <v>20</v>
      </c>
      <c r="Y37" s="163">
        <v>20</v>
      </c>
      <c r="Z37" s="163">
        <v>13.333333333333336</v>
      </c>
      <c r="AA37" s="163">
        <v>6.6666666666666643</v>
      </c>
      <c r="AB37" s="163">
        <v>20</v>
      </c>
      <c r="AC37" s="158"/>
      <c r="AD37" s="158"/>
    </row>
    <row r="38" spans="1:30" ht="12.75" customHeight="1" x14ac:dyDescent="0.2">
      <c r="A38" s="111"/>
      <c r="B38" s="20" t="s">
        <v>29</v>
      </c>
      <c r="C38" s="21"/>
      <c r="D38" s="10">
        <v>32.991060928960643</v>
      </c>
      <c r="E38" s="10">
        <v>15.915849257475122</v>
      </c>
      <c r="F38" s="18">
        <v>6.3502537704591092E-2</v>
      </c>
      <c r="G38" s="10"/>
      <c r="H38" s="12">
        <v>6.666666666666667</v>
      </c>
      <c r="I38" s="12">
        <v>20</v>
      </c>
      <c r="J38" s="12">
        <v>33.333333333333336</v>
      </c>
      <c r="K38" s="12">
        <v>40</v>
      </c>
      <c r="L38" s="12">
        <v>60</v>
      </c>
      <c r="M38" s="18"/>
      <c r="N38" s="15">
        <v>689</v>
      </c>
      <c r="O38" s="10">
        <v>-3.8667412193533508</v>
      </c>
      <c r="P38" s="13">
        <v>3.5970996562675672E-11</v>
      </c>
      <c r="Q38" s="16">
        <v>-0.24312099611044499</v>
      </c>
      <c r="W38" s="158"/>
      <c r="X38" s="163">
        <v>13.333333333333332</v>
      </c>
      <c r="Y38" s="163">
        <v>20</v>
      </c>
      <c r="Z38" s="163">
        <v>13.333333333333336</v>
      </c>
      <c r="AA38" s="163">
        <v>6.6666666666666643</v>
      </c>
      <c r="AB38" s="163">
        <v>20</v>
      </c>
      <c r="AC38" s="158"/>
      <c r="AD38" s="158"/>
    </row>
    <row r="39" spans="1:30"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x14ac:dyDescent="0.2">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x14ac:dyDescent="0.2">
      <c r="A41" s="110"/>
      <c r="B41" s="114" t="s">
        <v>12</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x14ac:dyDescent="0.2">
      <c r="A42" s="111"/>
      <c r="B42" s="8" t="s">
        <v>166</v>
      </c>
      <c r="C42" s="68" t="s">
        <v>246</v>
      </c>
      <c r="D42" s="10">
        <v>33.59119526360125</v>
      </c>
      <c r="E42" s="10">
        <v>14.056134890917832</v>
      </c>
      <c r="F42" s="18">
        <v>0.53263315943385936</v>
      </c>
      <c r="G42" s="10"/>
      <c r="H42" s="12">
        <v>10</v>
      </c>
      <c r="I42" s="12">
        <v>25</v>
      </c>
      <c r="J42" s="12">
        <v>35</v>
      </c>
      <c r="K42" s="12">
        <v>45</v>
      </c>
      <c r="L42" s="12">
        <v>60</v>
      </c>
      <c r="M42" s="13"/>
      <c r="N42" s="10"/>
      <c r="O42" s="10"/>
      <c r="P42" s="10"/>
      <c r="Q42" s="11"/>
      <c r="W42" s="158"/>
      <c r="X42" s="163">
        <v>15</v>
      </c>
      <c r="Y42" s="163">
        <v>25</v>
      </c>
      <c r="Z42" s="163">
        <v>10</v>
      </c>
      <c r="AA42" s="163">
        <v>10</v>
      </c>
      <c r="AB42" s="163">
        <v>15</v>
      </c>
      <c r="AC42" s="158"/>
      <c r="AD42" s="158"/>
    </row>
    <row r="43" spans="1:30" ht="12.75" x14ac:dyDescent="0.2">
      <c r="A43" s="111"/>
      <c r="B43" s="8" t="s">
        <v>206</v>
      </c>
      <c r="C43" s="21"/>
      <c r="D43" s="10">
        <v>32.740216181754072</v>
      </c>
      <c r="E43" s="10">
        <v>14.352680099466136</v>
      </c>
      <c r="F43" s="18">
        <v>0.14359046601921757</v>
      </c>
      <c r="G43" s="10"/>
      <c r="H43" s="12">
        <v>10</v>
      </c>
      <c r="I43" s="12">
        <v>20</v>
      </c>
      <c r="J43" s="12">
        <v>30</v>
      </c>
      <c r="K43" s="12">
        <v>40</v>
      </c>
      <c r="L43" s="12">
        <v>60</v>
      </c>
      <c r="M43" s="13"/>
      <c r="N43" s="15">
        <v>10686</v>
      </c>
      <c r="O43" s="10">
        <v>0.85097908184717852</v>
      </c>
      <c r="P43" s="13">
        <v>0.12983928876461104</v>
      </c>
      <c r="Q43" s="16">
        <v>5.9369664517309274E-2</v>
      </c>
      <c r="W43" s="158"/>
      <c r="X43" s="163">
        <v>10</v>
      </c>
      <c r="Y43" s="163">
        <v>20</v>
      </c>
      <c r="Z43" s="163">
        <v>10</v>
      </c>
      <c r="AA43" s="163">
        <v>10</v>
      </c>
      <c r="AB43" s="163">
        <v>20</v>
      </c>
      <c r="AC43" s="158"/>
      <c r="AD43" s="158"/>
    </row>
    <row r="44" spans="1:30" ht="12.75" customHeight="1" x14ac:dyDescent="0.2">
      <c r="A44" s="111"/>
      <c r="B44" s="12" t="s">
        <v>207</v>
      </c>
      <c r="C44" s="21"/>
      <c r="D44" s="10">
        <v>31.993076966427008</v>
      </c>
      <c r="E44" s="10">
        <v>15.089308488233293</v>
      </c>
      <c r="F44" s="18">
        <v>0.20745008706221865</v>
      </c>
      <c r="G44" s="10"/>
      <c r="H44" s="12">
        <v>5</v>
      </c>
      <c r="I44" s="12">
        <v>20</v>
      </c>
      <c r="J44" s="12">
        <v>30</v>
      </c>
      <c r="K44" s="12">
        <v>40</v>
      </c>
      <c r="L44" s="12">
        <v>60</v>
      </c>
      <c r="M44" s="18"/>
      <c r="N44" s="15">
        <v>920</v>
      </c>
      <c r="O44" s="10">
        <v>1.598118297174242</v>
      </c>
      <c r="P44" s="13">
        <v>5.2843903063023948E-3</v>
      </c>
      <c r="Q44" s="16">
        <v>0.10673389533607752</v>
      </c>
      <c r="W44" s="158"/>
      <c r="X44" s="163">
        <v>15</v>
      </c>
      <c r="Y44" s="163">
        <v>20</v>
      </c>
      <c r="Z44" s="163">
        <v>10</v>
      </c>
      <c r="AA44" s="163">
        <v>10</v>
      </c>
      <c r="AB44" s="163">
        <v>20</v>
      </c>
      <c r="AC44" s="158"/>
      <c r="AD44" s="158"/>
    </row>
    <row r="45" spans="1:30" ht="12.75" customHeight="1" x14ac:dyDescent="0.2">
      <c r="A45" s="111"/>
      <c r="B45" s="12" t="s">
        <v>208</v>
      </c>
      <c r="C45" s="21"/>
      <c r="D45" s="10">
        <v>33.027609707260815</v>
      </c>
      <c r="E45" s="10">
        <v>14.908380674710335</v>
      </c>
      <c r="F45" s="18">
        <v>0.10473457013550092</v>
      </c>
      <c r="G45" s="10"/>
      <c r="H45" s="12">
        <v>10</v>
      </c>
      <c r="I45" s="12">
        <v>20</v>
      </c>
      <c r="J45" s="12">
        <v>35</v>
      </c>
      <c r="K45" s="12">
        <v>45</v>
      </c>
      <c r="L45" s="12">
        <v>60</v>
      </c>
      <c r="M45" s="18"/>
      <c r="N45" s="15">
        <v>750</v>
      </c>
      <c r="O45" s="10">
        <v>0.56358555634043483</v>
      </c>
      <c r="P45" s="13">
        <v>0.29949724589318882</v>
      </c>
      <c r="Q45" s="16">
        <v>3.7873127733973916E-2</v>
      </c>
      <c r="W45" s="158"/>
      <c r="X45" s="163">
        <v>10</v>
      </c>
      <c r="Y45" s="163">
        <v>20</v>
      </c>
      <c r="Z45" s="163">
        <v>15</v>
      </c>
      <c r="AA45" s="163">
        <v>10</v>
      </c>
      <c r="AB45" s="163">
        <v>15</v>
      </c>
      <c r="AC45" s="158"/>
      <c r="AD45" s="158"/>
    </row>
    <row r="46" spans="1:30" ht="12.75" customHeight="1" x14ac:dyDescent="0.2">
      <c r="A46" s="111"/>
      <c r="B46" s="8" t="s">
        <v>28</v>
      </c>
      <c r="C46" s="21"/>
      <c r="D46" s="10">
        <v>35.819147225392008</v>
      </c>
      <c r="E46" s="10">
        <v>13.771320287264013</v>
      </c>
      <c r="F46" s="18">
        <v>2.6798057136774037E-2</v>
      </c>
      <c r="G46" s="10"/>
      <c r="H46" s="12">
        <v>15</v>
      </c>
      <c r="I46" s="12">
        <v>25</v>
      </c>
      <c r="J46" s="12">
        <v>35</v>
      </c>
      <c r="K46" s="12">
        <v>45</v>
      </c>
      <c r="L46" s="12">
        <v>60</v>
      </c>
      <c r="M46" s="18"/>
      <c r="N46" s="15">
        <v>264780</v>
      </c>
      <c r="O46" s="10">
        <v>-2.2279519617907582</v>
      </c>
      <c r="P46" s="13">
        <v>2.0126626966178522E-5</v>
      </c>
      <c r="Q46" s="16">
        <v>-0.16177313819285821</v>
      </c>
      <c r="W46" s="158"/>
      <c r="X46" s="163">
        <v>10</v>
      </c>
      <c r="Y46" s="163">
        <v>25</v>
      </c>
      <c r="Z46" s="163">
        <v>10</v>
      </c>
      <c r="AA46" s="163">
        <v>10</v>
      </c>
      <c r="AB46" s="163">
        <v>15</v>
      </c>
      <c r="AC46" s="158"/>
      <c r="AD46" s="158"/>
    </row>
    <row r="47" spans="1:30" ht="12.75" customHeight="1" x14ac:dyDescent="0.2">
      <c r="A47" s="111"/>
      <c r="B47" s="20" t="s">
        <v>29</v>
      </c>
      <c r="C47" s="21"/>
      <c r="D47" s="10">
        <v>37.908645672467308</v>
      </c>
      <c r="E47" s="10">
        <v>13.43432037198847</v>
      </c>
      <c r="F47" s="18">
        <v>5.7985328054766229E-2</v>
      </c>
      <c r="G47" s="10"/>
      <c r="H47" s="12">
        <v>15</v>
      </c>
      <c r="I47" s="12">
        <v>30</v>
      </c>
      <c r="J47" s="12">
        <v>40</v>
      </c>
      <c r="K47" s="12">
        <v>50</v>
      </c>
      <c r="L47" s="12">
        <v>60</v>
      </c>
      <c r="M47" s="18"/>
      <c r="N47" s="15">
        <v>54372</v>
      </c>
      <c r="O47" s="10">
        <v>-4.3174504088660584</v>
      </c>
      <c r="P47" s="13">
        <v>3.8076552446829067E-17</v>
      </c>
      <c r="Q47" s="16">
        <v>-0.32118020096753563</v>
      </c>
      <c r="W47" s="158"/>
      <c r="X47" s="163">
        <v>15</v>
      </c>
      <c r="Y47" s="163">
        <v>30</v>
      </c>
      <c r="Z47" s="163">
        <v>10</v>
      </c>
      <c r="AA47" s="163">
        <v>10</v>
      </c>
      <c r="AB47" s="163">
        <v>10</v>
      </c>
      <c r="AC47" s="158"/>
      <c r="AD47" s="158"/>
    </row>
    <row r="48" spans="1:30"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x14ac:dyDescent="0.2">
      <c r="A49" s="112"/>
      <c r="B49" s="114" t="s">
        <v>13</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x14ac:dyDescent="0.2">
      <c r="A50" s="111"/>
      <c r="B50" s="8" t="s">
        <v>166</v>
      </c>
      <c r="C50" s="68" t="s">
        <v>247</v>
      </c>
      <c r="D50" s="10">
        <v>37.219331954503168</v>
      </c>
      <c r="E50" s="10">
        <v>14.963698624419202</v>
      </c>
      <c r="F50" s="18">
        <v>0.59146935856060423</v>
      </c>
      <c r="G50" s="10"/>
      <c r="H50" s="12">
        <v>15</v>
      </c>
      <c r="I50" s="12">
        <v>25</v>
      </c>
      <c r="J50" s="12">
        <v>40</v>
      </c>
      <c r="K50" s="12">
        <v>45</v>
      </c>
      <c r="L50" s="12">
        <v>60</v>
      </c>
      <c r="M50" s="13"/>
      <c r="N50" s="10"/>
      <c r="O50" s="10"/>
      <c r="P50" s="10"/>
      <c r="Q50" s="11"/>
      <c r="W50" s="158"/>
      <c r="X50" s="163">
        <v>10</v>
      </c>
      <c r="Y50" s="163">
        <v>25</v>
      </c>
      <c r="Z50" s="163">
        <v>15</v>
      </c>
      <c r="AA50" s="163">
        <v>5</v>
      </c>
      <c r="AB50" s="163">
        <v>15</v>
      </c>
      <c r="AC50" s="158"/>
      <c r="AD50" s="158"/>
    </row>
    <row r="51" spans="1:30" ht="12.75" x14ac:dyDescent="0.2">
      <c r="A51" s="111"/>
      <c r="B51" s="8" t="s">
        <v>206</v>
      </c>
      <c r="C51" s="21"/>
      <c r="D51" s="10">
        <v>40.736599541621061</v>
      </c>
      <c r="E51" s="10">
        <v>15.577728059091138</v>
      </c>
      <c r="F51" s="18">
        <v>0.16609325950084969</v>
      </c>
      <c r="G51" s="10"/>
      <c r="H51" s="12">
        <v>15</v>
      </c>
      <c r="I51" s="12">
        <v>30</v>
      </c>
      <c r="J51" s="12">
        <v>40</v>
      </c>
      <c r="K51" s="12">
        <v>55</v>
      </c>
      <c r="L51" s="12">
        <v>60</v>
      </c>
      <c r="M51" s="13"/>
      <c r="N51" s="15">
        <v>9434</v>
      </c>
      <c r="O51" s="10">
        <v>-3.5172675871178924</v>
      </c>
      <c r="P51" s="13">
        <v>3.2947058810749837E-8</v>
      </c>
      <c r="Q51" s="16">
        <v>-0.22638151919512378</v>
      </c>
      <c r="W51" s="158"/>
      <c r="X51" s="163">
        <v>15</v>
      </c>
      <c r="Y51" s="163">
        <v>30</v>
      </c>
      <c r="Z51" s="163">
        <v>10</v>
      </c>
      <c r="AA51" s="163">
        <v>15</v>
      </c>
      <c r="AB51" s="163">
        <v>5</v>
      </c>
      <c r="AC51" s="158"/>
      <c r="AD51" s="158"/>
    </row>
    <row r="52" spans="1:30" ht="12.75" customHeight="1" x14ac:dyDescent="0.2">
      <c r="A52" s="111"/>
      <c r="B52" s="12" t="s">
        <v>207</v>
      </c>
      <c r="C52" s="21"/>
      <c r="D52" s="10">
        <v>39.813988243189826</v>
      </c>
      <c r="E52" s="10">
        <v>16.251358562196877</v>
      </c>
      <c r="F52" s="18">
        <v>0.23506137199617083</v>
      </c>
      <c r="G52" s="10"/>
      <c r="H52" s="12">
        <v>10</v>
      </c>
      <c r="I52" s="12">
        <v>30</v>
      </c>
      <c r="J52" s="12">
        <v>40</v>
      </c>
      <c r="K52" s="12">
        <v>55</v>
      </c>
      <c r="L52" s="12">
        <v>60</v>
      </c>
      <c r="M52" s="18"/>
      <c r="N52" s="15">
        <v>854</v>
      </c>
      <c r="O52" s="10">
        <v>-2.5946562886866573</v>
      </c>
      <c r="P52" s="13">
        <v>4.9953481544781055E-5</v>
      </c>
      <c r="Q52" s="16">
        <v>-0.1611103979543857</v>
      </c>
      <c r="W52" s="158"/>
      <c r="X52" s="163">
        <v>20</v>
      </c>
      <c r="Y52" s="163">
        <v>30</v>
      </c>
      <c r="Z52" s="163">
        <v>10</v>
      </c>
      <c r="AA52" s="163">
        <v>15</v>
      </c>
      <c r="AB52" s="163">
        <v>5</v>
      </c>
      <c r="AC52" s="158"/>
      <c r="AD52" s="158"/>
    </row>
    <row r="53" spans="1:30" ht="12.75" customHeight="1" x14ac:dyDescent="0.2">
      <c r="A53" s="111"/>
      <c r="B53" s="12" t="s">
        <v>208</v>
      </c>
      <c r="C53" s="21"/>
      <c r="D53" s="10">
        <v>41.378222566145276</v>
      </c>
      <c r="E53" s="10">
        <v>15.731643787586375</v>
      </c>
      <c r="F53" s="18">
        <v>0.11863779657071015</v>
      </c>
      <c r="G53" s="10"/>
      <c r="H53" s="12">
        <v>15</v>
      </c>
      <c r="I53" s="12">
        <v>30</v>
      </c>
      <c r="J53" s="12">
        <v>40</v>
      </c>
      <c r="K53" s="12">
        <v>60</v>
      </c>
      <c r="L53" s="12">
        <v>60</v>
      </c>
      <c r="M53" s="18"/>
      <c r="N53" s="15">
        <v>691</v>
      </c>
      <c r="O53" s="10">
        <v>-4.1588906116421072</v>
      </c>
      <c r="P53" s="13">
        <v>1.2231819369378087E-11</v>
      </c>
      <c r="Q53" s="16">
        <v>-0.26480731636204685</v>
      </c>
      <c r="W53" s="158"/>
      <c r="X53" s="163">
        <v>15</v>
      </c>
      <c r="Y53" s="163">
        <v>30</v>
      </c>
      <c r="Z53" s="163">
        <v>10</v>
      </c>
      <c r="AA53" s="163">
        <v>20</v>
      </c>
      <c r="AB53" s="163">
        <v>0</v>
      </c>
      <c r="AC53" s="158"/>
      <c r="AD53" s="158"/>
    </row>
    <row r="54" spans="1:30" ht="12.75" customHeight="1" x14ac:dyDescent="0.2">
      <c r="A54" s="111"/>
      <c r="B54" s="8" t="s">
        <v>28</v>
      </c>
      <c r="C54" s="21"/>
      <c r="D54" s="10">
        <v>42.308070107431419</v>
      </c>
      <c r="E54" s="10">
        <v>15.561618129496079</v>
      </c>
      <c r="F54" s="18">
        <v>2.9058595925103115E-2</v>
      </c>
      <c r="G54" s="10"/>
      <c r="H54" s="12">
        <v>15</v>
      </c>
      <c r="I54" s="12">
        <v>30</v>
      </c>
      <c r="J54" s="12">
        <v>40</v>
      </c>
      <c r="K54" s="12">
        <v>60</v>
      </c>
      <c r="L54" s="12">
        <v>60</v>
      </c>
      <c r="M54" s="18"/>
      <c r="N54" s="15">
        <v>642</v>
      </c>
      <c r="O54" s="10">
        <v>-5.0887381529282507</v>
      </c>
      <c r="P54" s="13">
        <v>6.421855424613898E-17</v>
      </c>
      <c r="Q54" s="16">
        <v>-0.32703312277958507</v>
      </c>
      <c r="W54" s="158"/>
      <c r="X54" s="163">
        <v>15</v>
      </c>
      <c r="Y54" s="163">
        <v>30</v>
      </c>
      <c r="Z54" s="163">
        <v>10</v>
      </c>
      <c r="AA54" s="163">
        <v>20</v>
      </c>
      <c r="AB54" s="163">
        <v>0</v>
      </c>
      <c r="AC54" s="158"/>
      <c r="AD54" s="158"/>
    </row>
    <row r="55" spans="1:30" ht="12.75" customHeight="1" x14ac:dyDescent="0.2">
      <c r="A55" s="111"/>
      <c r="B55" s="20" t="s">
        <v>29</v>
      </c>
      <c r="C55" s="21"/>
      <c r="D55" s="10">
        <v>44.261488653420024</v>
      </c>
      <c r="E55" s="10">
        <v>15.279795859751825</v>
      </c>
      <c r="F55" s="18">
        <v>6.1393827828957248E-2</v>
      </c>
      <c r="G55" s="10"/>
      <c r="H55" s="12">
        <v>20</v>
      </c>
      <c r="I55" s="12">
        <v>35</v>
      </c>
      <c r="J55" s="12">
        <v>45</v>
      </c>
      <c r="K55" s="12">
        <v>60</v>
      </c>
      <c r="L55" s="12">
        <v>60</v>
      </c>
      <c r="M55" s="18"/>
      <c r="N55" s="15">
        <v>653</v>
      </c>
      <c r="O55" s="10">
        <v>-7.0421566989168554</v>
      </c>
      <c r="P55" s="13">
        <v>1.9068086088246561E-29</v>
      </c>
      <c r="Q55" s="16">
        <v>-0.46097667195592551</v>
      </c>
      <c r="W55" s="158"/>
      <c r="X55" s="163">
        <v>15</v>
      </c>
      <c r="Y55" s="163">
        <v>35</v>
      </c>
      <c r="Z55" s="163">
        <v>10</v>
      </c>
      <c r="AA55" s="163">
        <v>15</v>
      </c>
      <c r="AB55" s="163">
        <v>0</v>
      </c>
      <c r="AC55" s="158"/>
      <c r="AD55" s="158"/>
    </row>
    <row r="56" spans="1:30"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x14ac:dyDescent="0.2">
      <c r="A58" s="110"/>
      <c r="B58" s="114" t="s">
        <v>14</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x14ac:dyDescent="0.2">
      <c r="A59" s="111"/>
      <c r="B59" s="8" t="s">
        <v>166</v>
      </c>
      <c r="C59" s="68" t="s">
        <v>248</v>
      </c>
      <c r="D59" s="10">
        <v>28.214717297105523</v>
      </c>
      <c r="E59" s="10">
        <v>16.016484518695165</v>
      </c>
      <c r="F59" s="18">
        <v>0.61374891412722798</v>
      </c>
      <c r="G59" s="10"/>
      <c r="H59" s="12">
        <v>5</v>
      </c>
      <c r="I59" s="12">
        <v>15</v>
      </c>
      <c r="J59" s="12">
        <v>25</v>
      </c>
      <c r="K59" s="12">
        <v>40</v>
      </c>
      <c r="L59" s="12">
        <v>60</v>
      </c>
      <c r="M59" s="13"/>
      <c r="N59" s="10"/>
      <c r="O59" s="10"/>
      <c r="P59" s="10"/>
      <c r="Q59" s="11"/>
      <c r="W59" s="158"/>
      <c r="X59" s="163">
        <v>10</v>
      </c>
      <c r="Y59" s="163">
        <v>15</v>
      </c>
      <c r="Z59" s="163">
        <v>10</v>
      </c>
      <c r="AA59" s="163">
        <v>15</v>
      </c>
      <c r="AB59" s="163">
        <v>20</v>
      </c>
      <c r="AC59" s="158"/>
      <c r="AD59" s="158"/>
    </row>
    <row r="60" spans="1:30" ht="12.75" x14ac:dyDescent="0.2">
      <c r="A60" s="111"/>
      <c r="B60" s="8" t="s">
        <v>206</v>
      </c>
      <c r="C60" s="21"/>
      <c r="D60" s="10">
        <v>25.255837666978142</v>
      </c>
      <c r="E60" s="10">
        <v>16.262336800304517</v>
      </c>
      <c r="F60" s="18">
        <v>0.16537110728186008</v>
      </c>
      <c r="G60" s="10"/>
      <c r="H60" s="12">
        <v>0</v>
      </c>
      <c r="I60" s="12">
        <v>15</v>
      </c>
      <c r="J60" s="12">
        <v>25</v>
      </c>
      <c r="K60" s="12">
        <v>35</v>
      </c>
      <c r="L60" s="12">
        <v>60</v>
      </c>
      <c r="M60" s="13"/>
      <c r="N60" s="15">
        <v>10349</v>
      </c>
      <c r="O60" s="10">
        <v>2.958879630127381</v>
      </c>
      <c r="P60" s="13">
        <v>4.4039189633736065E-6</v>
      </c>
      <c r="Q60" s="16">
        <v>0.18212639914145617</v>
      </c>
      <c r="W60" s="158"/>
      <c r="X60" s="163">
        <v>15</v>
      </c>
      <c r="Y60" s="163">
        <v>15</v>
      </c>
      <c r="Z60" s="163">
        <v>10</v>
      </c>
      <c r="AA60" s="163">
        <v>10</v>
      </c>
      <c r="AB60" s="163">
        <v>25</v>
      </c>
      <c r="AC60" s="158"/>
      <c r="AD60" s="158"/>
    </row>
    <row r="61" spans="1:30" ht="12.75" customHeight="1" x14ac:dyDescent="0.2">
      <c r="A61" s="111"/>
      <c r="B61" s="12" t="s">
        <v>207</v>
      </c>
      <c r="C61" s="21"/>
      <c r="D61" s="10">
        <v>25.834122972456417</v>
      </c>
      <c r="E61" s="10">
        <v>16.630976489072232</v>
      </c>
      <c r="F61" s="18">
        <v>0.23211767658056362</v>
      </c>
      <c r="G61" s="10"/>
      <c r="H61" s="12">
        <v>0</v>
      </c>
      <c r="I61" s="12">
        <v>15</v>
      </c>
      <c r="J61" s="12">
        <v>25</v>
      </c>
      <c r="K61" s="12">
        <v>40</v>
      </c>
      <c r="L61" s="12">
        <v>60</v>
      </c>
      <c r="M61" s="18"/>
      <c r="N61" s="15">
        <v>5813</v>
      </c>
      <c r="O61" s="10">
        <v>2.3805943246491061</v>
      </c>
      <c r="P61" s="13">
        <v>4.2692718580640077E-4</v>
      </c>
      <c r="Q61" s="16">
        <v>0.14375339322175903</v>
      </c>
      <c r="W61" s="158"/>
      <c r="X61" s="163">
        <v>15</v>
      </c>
      <c r="Y61" s="163">
        <v>15</v>
      </c>
      <c r="Z61" s="163">
        <v>10</v>
      </c>
      <c r="AA61" s="163">
        <v>15</v>
      </c>
      <c r="AB61" s="163">
        <v>20</v>
      </c>
      <c r="AC61" s="158"/>
      <c r="AD61" s="158"/>
    </row>
    <row r="62" spans="1:30" ht="12.75" customHeight="1" x14ac:dyDescent="0.2">
      <c r="A62" s="111"/>
      <c r="B62" s="12" t="s">
        <v>208</v>
      </c>
      <c r="C62" s="21"/>
      <c r="D62" s="10">
        <v>25.92672161216424</v>
      </c>
      <c r="E62" s="10">
        <v>16.304435099072801</v>
      </c>
      <c r="F62" s="18">
        <v>0.11715388758753251</v>
      </c>
      <c r="G62" s="10"/>
      <c r="H62" s="12">
        <v>0</v>
      </c>
      <c r="I62" s="12">
        <v>15</v>
      </c>
      <c r="J62" s="12">
        <v>25</v>
      </c>
      <c r="K62" s="12">
        <v>40</v>
      </c>
      <c r="L62" s="12">
        <v>60</v>
      </c>
      <c r="M62" s="18"/>
      <c r="N62" s="15">
        <v>20048</v>
      </c>
      <c r="O62" s="10">
        <v>2.2879956849412828</v>
      </c>
      <c r="P62" s="13">
        <v>3.171844861519757E-4</v>
      </c>
      <c r="Q62" s="16">
        <v>0.14041304756473708</v>
      </c>
      <c r="W62" s="158"/>
      <c r="X62" s="163">
        <v>15</v>
      </c>
      <c r="Y62" s="163">
        <v>15</v>
      </c>
      <c r="Z62" s="163">
        <v>10</v>
      </c>
      <c r="AA62" s="163">
        <v>15</v>
      </c>
      <c r="AB62" s="163">
        <v>20</v>
      </c>
      <c r="AC62" s="158"/>
      <c r="AD62" s="158"/>
    </row>
    <row r="63" spans="1:30" ht="12.75" customHeight="1" x14ac:dyDescent="0.2">
      <c r="A63" s="111"/>
      <c r="B63" s="8" t="s">
        <v>28</v>
      </c>
      <c r="C63" s="21"/>
      <c r="D63" s="10">
        <v>29.243241612409342</v>
      </c>
      <c r="E63" s="10">
        <v>15.714606321023531</v>
      </c>
      <c r="F63" s="18">
        <v>4.6579031931018818E-2</v>
      </c>
      <c r="G63" s="10"/>
      <c r="H63" s="12">
        <v>5</v>
      </c>
      <c r="I63" s="12">
        <v>20</v>
      </c>
      <c r="J63" s="12">
        <v>30</v>
      </c>
      <c r="K63" s="12">
        <v>40</v>
      </c>
      <c r="L63" s="12">
        <v>60</v>
      </c>
      <c r="M63" s="18"/>
      <c r="N63" s="15">
        <v>114501</v>
      </c>
      <c r="O63" s="10">
        <v>-1.0285243153038195</v>
      </c>
      <c r="P63" s="13">
        <v>8.8623986776730224E-2</v>
      </c>
      <c r="Q63" s="16">
        <v>-6.5442674610523374E-2</v>
      </c>
      <c r="W63" s="158"/>
      <c r="X63" s="163">
        <v>15</v>
      </c>
      <c r="Y63" s="163">
        <v>20</v>
      </c>
      <c r="Z63" s="163">
        <v>10</v>
      </c>
      <c r="AA63" s="163">
        <v>10</v>
      </c>
      <c r="AB63" s="163">
        <v>20</v>
      </c>
      <c r="AC63" s="158"/>
      <c r="AD63" s="158"/>
    </row>
    <row r="64" spans="1:30" ht="12.75" customHeight="1" x14ac:dyDescent="0.2">
      <c r="A64" s="111"/>
      <c r="B64" s="20" t="s">
        <v>29</v>
      </c>
      <c r="C64" s="21"/>
      <c r="D64" s="10">
        <v>33.017888360231723</v>
      </c>
      <c r="E64" s="10">
        <v>16.024403422846309</v>
      </c>
      <c r="F64" s="18">
        <v>0.12068551162195131</v>
      </c>
      <c r="G64" s="10"/>
      <c r="H64" s="12">
        <v>10</v>
      </c>
      <c r="I64" s="12">
        <v>20</v>
      </c>
      <c r="J64" s="12">
        <v>30</v>
      </c>
      <c r="K64" s="12">
        <v>45</v>
      </c>
      <c r="L64" s="12">
        <v>60</v>
      </c>
      <c r="M64" s="18"/>
      <c r="N64" s="15">
        <v>18309</v>
      </c>
      <c r="O64" s="10">
        <v>-4.8031710631262001</v>
      </c>
      <c r="P64" s="13">
        <v>1.7317297733329158E-14</v>
      </c>
      <c r="Q64" s="16">
        <v>-0.29974652251828893</v>
      </c>
      <c r="W64" s="158"/>
      <c r="X64" s="163">
        <v>10</v>
      </c>
      <c r="Y64" s="163">
        <v>20</v>
      </c>
      <c r="Z64" s="163">
        <v>10</v>
      </c>
      <c r="AA64" s="163">
        <v>15</v>
      </c>
      <c r="AB64" s="163">
        <v>15</v>
      </c>
      <c r="AC64" s="158"/>
      <c r="AD64" s="158"/>
    </row>
    <row r="65" spans="1:30"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x14ac:dyDescent="0.2">
      <c r="A66" s="112"/>
      <c r="B66" s="114" t="s">
        <v>19</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x14ac:dyDescent="0.2">
      <c r="A67" s="111"/>
      <c r="B67" s="8" t="s">
        <v>166</v>
      </c>
      <c r="C67" s="68" t="s">
        <v>249</v>
      </c>
      <c r="D67" s="10">
        <v>40.193329896498952</v>
      </c>
      <c r="E67" s="10">
        <v>12.589228140122149</v>
      </c>
      <c r="F67" s="18">
        <v>0.48271038459966481</v>
      </c>
      <c r="G67" s="10"/>
      <c r="H67" s="12">
        <v>20</v>
      </c>
      <c r="I67" s="12">
        <v>32</v>
      </c>
      <c r="J67" s="12">
        <v>40</v>
      </c>
      <c r="K67" s="12">
        <v>48</v>
      </c>
      <c r="L67" s="12">
        <v>60</v>
      </c>
      <c r="M67" s="13"/>
      <c r="N67" s="10"/>
      <c r="O67" s="10"/>
      <c r="P67" s="10"/>
      <c r="Q67" s="11"/>
      <c r="W67" s="158"/>
      <c r="X67" s="163">
        <v>12</v>
      </c>
      <c r="Y67" s="163">
        <v>32</v>
      </c>
      <c r="Z67" s="163">
        <v>8</v>
      </c>
      <c r="AA67" s="163">
        <v>8</v>
      </c>
      <c r="AB67" s="163">
        <v>12</v>
      </c>
      <c r="AC67" s="158"/>
      <c r="AD67" s="158"/>
    </row>
    <row r="68" spans="1:30" ht="12.75" x14ac:dyDescent="0.2">
      <c r="A68" s="111"/>
      <c r="B68" s="8" t="s">
        <v>206</v>
      </c>
      <c r="C68" s="21"/>
      <c r="D68" s="10">
        <v>39.703351286684246</v>
      </c>
      <c r="E68" s="10">
        <v>13.472358972979922</v>
      </c>
      <c r="F68" s="18">
        <v>0.13672389187039583</v>
      </c>
      <c r="G68" s="10"/>
      <c r="H68" s="12">
        <v>16</v>
      </c>
      <c r="I68" s="12">
        <v>32</v>
      </c>
      <c r="J68" s="12">
        <v>40</v>
      </c>
      <c r="K68" s="12">
        <v>48</v>
      </c>
      <c r="L68" s="12">
        <v>60</v>
      </c>
      <c r="M68" s="13"/>
      <c r="N68" s="15">
        <v>792</v>
      </c>
      <c r="O68" s="10">
        <v>0.48997860981470609</v>
      </c>
      <c r="P68" s="13">
        <v>0.32904706189826682</v>
      </c>
      <c r="Q68" s="16">
        <v>3.6520888722580427E-2</v>
      </c>
      <c r="W68" s="158"/>
      <c r="X68" s="163">
        <v>16</v>
      </c>
      <c r="Y68" s="163">
        <v>32</v>
      </c>
      <c r="Z68" s="163">
        <v>8</v>
      </c>
      <c r="AA68" s="163">
        <v>8</v>
      </c>
      <c r="AB68" s="163">
        <v>12</v>
      </c>
      <c r="AC68" s="158"/>
      <c r="AD68" s="158"/>
    </row>
    <row r="69" spans="1:30" ht="12.75" customHeight="1" x14ac:dyDescent="0.2">
      <c r="A69" s="111"/>
      <c r="B69" s="12" t="s">
        <v>207</v>
      </c>
      <c r="C69" s="21"/>
      <c r="D69" s="10">
        <v>41.031937865820353</v>
      </c>
      <c r="E69" s="10">
        <v>14.045344812091809</v>
      </c>
      <c r="F69" s="18">
        <v>0.19557651269243642</v>
      </c>
      <c r="G69" s="10"/>
      <c r="H69" s="12">
        <v>16</v>
      </c>
      <c r="I69" s="12">
        <v>32</v>
      </c>
      <c r="J69" s="12">
        <v>40</v>
      </c>
      <c r="K69" s="12">
        <v>52</v>
      </c>
      <c r="L69" s="12">
        <v>60</v>
      </c>
      <c r="M69" s="18"/>
      <c r="N69" s="15">
        <v>917</v>
      </c>
      <c r="O69" s="10">
        <v>-0.83860796932140147</v>
      </c>
      <c r="P69" s="13">
        <v>0.10770904156181939</v>
      </c>
      <c r="Q69" s="16">
        <v>-6.0402218505931506E-2</v>
      </c>
      <c r="W69" s="158"/>
      <c r="X69" s="163">
        <v>16</v>
      </c>
      <c r="Y69" s="163">
        <v>32</v>
      </c>
      <c r="Z69" s="163">
        <v>8</v>
      </c>
      <c r="AA69" s="163">
        <v>12</v>
      </c>
      <c r="AB69" s="163">
        <v>8</v>
      </c>
      <c r="AC69" s="158"/>
      <c r="AD69" s="158"/>
    </row>
    <row r="70" spans="1:30" ht="12.75" customHeight="1" x14ac:dyDescent="0.2">
      <c r="A70" s="111"/>
      <c r="B70" s="12" t="s">
        <v>208</v>
      </c>
      <c r="C70" s="21"/>
      <c r="D70" s="10">
        <v>40.993481844541392</v>
      </c>
      <c r="E70" s="10">
        <v>13.789970507224332</v>
      </c>
      <c r="F70" s="18">
        <v>9.904379465615816E-2</v>
      </c>
      <c r="G70" s="10"/>
      <c r="H70" s="12">
        <v>20</v>
      </c>
      <c r="I70" s="12">
        <v>32</v>
      </c>
      <c r="J70" s="12">
        <v>40</v>
      </c>
      <c r="K70" s="12">
        <v>52</v>
      </c>
      <c r="L70" s="12">
        <v>60</v>
      </c>
      <c r="M70" s="18"/>
      <c r="N70" s="15">
        <v>738</v>
      </c>
      <c r="O70" s="10">
        <v>-0.80015194804244061</v>
      </c>
      <c r="P70" s="13">
        <v>0.10484690054792214</v>
      </c>
      <c r="Q70" s="16">
        <v>-5.8188475965667529E-2</v>
      </c>
      <c r="W70" s="158"/>
      <c r="X70" s="163">
        <v>12</v>
      </c>
      <c r="Y70" s="163">
        <v>32</v>
      </c>
      <c r="Z70" s="163">
        <v>8</v>
      </c>
      <c r="AA70" s="163">
        <v>12</v>
      </c>
      <c r="AB70" s="163">
        <v>8</v>
      </c>
      <c r="AC70" s="158"/>
      <c r="AD70" s="158"/>
    </row>
    <row r="71" spans="1:30" ht="12.75" customHeight="1" x14ac:dyDescent="0.2">
      <c r="A71" s="111"/>
      <c r="B71" s="8" t="s">
        <v>28</v>
      </c>
      <c r="C71" s="21"/>
      <c r="D71" s="10">
        <v>41.780968689374482</v>
      </c>
      <c r="E71" s="10">
        <v>13.524713749618096</v>
      </c>
      <c r="F71" s="18">
        <v>3.3496761741544069E-2</v>
      </c>
      <c r="G71" s="10"/>
      <c r="H71" s="12">
        <v>20</v>
      </c>
      <c r="I71" s="12">
        <v>32</v>
      </c>
      <c r="J71" s="12">
        <v>40</v>
      </c>
      <c r="K71" s="12">
        <v>52</v>
      </c>
      <c r="L71" s="12">
        <v>60</v>
      </c>
      <c r="M71" s="18"/>
      <c r="N71" s="15">
        <v>686</v>
      </c>
      <c r="O71" s="10">
        <v>-1.5876387928755307</v>
      </c>
      <c r="P71" s="13">
        <v>1.0863259235976488E-3</v>
      </c>
      <c r="Q71" s="16">
        <v>-0.11742051315788918</v>
      </c>
      <c r="W71" s="158"/>
      <c r="X71" s="163">
        <v>12</v>
      </c>
      <c r="Y71" s="163">
        <v>32</v>
      </c>
      <c r="Z71" s="163">
        <v>8</v>
      </c>
      <c r="AA71" s="163">
        <v>12</v>
      </c>
      <c r="AB71" s="163">
        <v>8</v>
      </c>
      <c r="AC71" s="158"/>
      <c r="AD71" s="158"/>
    </row>
    <row r="72" spans="1:30" ht="12.75" customHeight="1" x14ac:dyDescent="0.2">
      <c r="A72" s="111"/>
      <c r="B72" s="20" t="s">
        <v>29</v>
      </c>
      <c r="C72" s="21"/>
      <c r="D72" s="10">
        <v>43.814908098711854</v>
      </c>
      <c r="E72" s="10">
        <v>13.388725897543683</v>
      </c>
      <c r="F72" s="18">
        <v>7.4359880982781915E-2</v>
      </c>
      <c r="G72" s="10"/>
      <c r="H72" s="12">
        <v>20</v>
      </c>
      <c r="I72" s="12">
        <v>36</v>
      </c>
      <c r="J72" s="12">
        <v>44</v>
      </c>
      <c r="K72" s="12">
        <v>56</v>
      </c>
      <c r="L72" s="12">
        <v>60</v>
      </c>
      <c r="M72" s="18"/>
      <c r="N72" s="15">
        <v>712</v>
      </c>
      <c r="O72" s="10">
        <v>-3.6215782022129019</v>
      </c>
      <c r="P72" s="13">
        <v>3.4621095774416495E-13</v>
      </c>
      <c r="Q72" s="16">
        <v>-0.27081674823422575</v>
      </c>
      <c r="W72" s="158"/>
      <c r="X72" s="163">
        <v>16</v>
      </c>
      <c r="Y72" s="163">
        <v>36</v>
      </c>
      <c r="Z72" s="163">
        <v>8</v>
      </c>
      <c r="AA72" s="163">
        <v>12</v>
      </c>
      <c r="AB72" s="163">
        <v>4</v>
      </c>
      <c r="AC72" s="158"/>
      <c r="AD72" s="158"/>
    </row>
    <row r="73" spans="1:30"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x14ac:dyDescent="0.2">
      <c r="A75" s="110"/>
      <c r="B75" s="114" t="s">
        <v>15</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x14ac:dyDescent="0.2">
      <c r="A76" s="111"/>
      <c r="B76" s="8" t="s">
        <v>166</v>
      </c>
      <c r="C76" s="68" t="s">
        <v>250</v>
      </c>
      <c r="D76" s="10">
        <v>43.04948429931369</v>
      </c>
      <c r="E76" s="10">
        <v>11.212434015350299</v>
      </c>
      <c r="F76" s="18">
        <v>0.45156368807257707</v>
      </c>
      <c r="G76" s="10"/>
      <c r="H76" s="12">
        <v>24</v>
      </c>
      <c r="I76" s="12">
        <v>35</v>
      </c>
      <c r="J76" s="12">
        <v>44</v>
      </c>
      <c r="K76" s="12">
        <v>52</v>
      </c>
      <c r="L76" s="12">
        <v>60</v>
      </c>
      <c r="M76" s="13"/>
      <c r="N76" s="10"/>
      <c r="O76" s="10"/>
      <c r="P76" s="10"/>
      <c r="Q76" s="11"/>
      <c r="W76" s="158"/>
      <c r="X76" s="163">
        <v>11</v>
      </c>
      <c r="Y76" s="163">
        <v>35</v>
      </c>
      <c r="Z76" s="163">
        <v>9</v>
      </c>
      <c r="AA76" s="163">
        <v>8</v>
      </c>
      <c r="AB76" s="163">
        <v>8</v>
      </c>
      <c r="AC76" s="158"/>
      <c r="AD76" s="158"/>
    </row>
    <row r="77" spans="1:30" ht="12.75" x14ac:dyDescent="0.2">
      <c r="A77" s="111"/>
      <c r="B77" s="8" t="s">
        <v>206</v>
      </c>
      <c r="C77" s="21"/>
      <c r="D77" s="10">
        <v>42.104049411285594</v>
      </c>
      <c r="E77" s="10">
        <v>11.772574278199</v>
      </c>
      <c r="F77" s="18">
        <v>0.12923126863346682</v>
      </c>
      <c r="G77" s="10"/>
      <c r="H77" s="12">
        <v>20</v>
      </c>
      <c r="I77" s="12">
        <v>35</v>
      </c>
      <c r="J77" s="12">
        <v>44</v>
      </c>
      <c r="K77" s="12">
        <v>50</v>
      </c>
      <c r="L77" s="12">
        <v>60</v>
      </c>
      <c r="M77" s="13"/>
      <c r="N77" s="15">
        <v>8913</v>
      </c>
      <c r="O77" s="10">
        <v>0.94543488802809605</v>
      </c>
      <c r="P77" s="13">
        <v>5.3627657053112884E-2</v>
      </c>
      <c r="Q77" s="16">
        <v>8.0567104099811326E-2</v>
      </c>
      <c r="W77" s="158"/>
      <c r="X77" s="163">
        <v>15</v>
      </c>
      <c r="Y77" s="163">
        <v>35</v>
      </c>
      <c r="Z77" s="163">
        <v>9</v>
      </c>
      <c r="AA77" s="163">
        <v>6</v>
      </c>
      <c r="AB77" s="163">
        <v>10</v>
      </c>
      <c r="AC77" s="158"/>
      <c r="AD77" s="158"/>
    </row>
    <row r="78" spans="1:30" ht="12.75" customHeight="1" x14ac:dyDescent="0.2">
      <c r="A78" s="111"/>
      <c r="B78" s="12" t="s">
        <v>207</v>
      </c>
      <c r="C78" s="21"/>
      <c r="D78" s="10">
        <v>43.259658842425452</v>
      </c>
      <c r="E78" s="10">
        <v>11.767935965919062</v>
      </c>
      <c r="F78" s="18">
        <v>0.17498285626251409</v>
      </c>
      <c r="G78" s="10"/>
      <c r="H78" s="12">
        <v>22</v>
      </c>
      <c r="I78" s="12">
        <v>36</v>
      </c>
      <c r="J78" s="12">
        <v>44</v>
      </c>
      <c r="K78" s="12">
        <v>52</v>
      </c>
      <c r="L78" s="12">
        <v>60</v>
      </c>
      <c r="M78" s="18"/>
      <c r="N78" s="15">
        <v>5137</v>
      </c>
      <c r="O78" s="10">
        <v>-0.21017454311176209</v>
      </c>
      <c r="P78" s="13">
        <v>0.67572087540634884</v>
      </c>
      <c r="Q78" s="16">
        <v>-1.7959387035132751E-2</v>
      </c>
      <c r="W78" s="158"/>
      <c r="X78" s="163">
        <v>14</v>
      </c>
      <c r="Y78" s="163">
        <v>36</v>
      </c>
      <c r="Z78" s="163">
        <v>8</v>
      </c>
      <c r="AA78" s="163">
        <v>8</v>
      </c>
      <c r="AB78" s="163">
        <v>8</v>
      </c>
      <c r="AC78" s="158"/>
      <c r="AD78" s="158"/>
    </row>
    <row r="79" spans="1:30" ht="12.75" customHeight="1" x14ac:dyDescent="0.2">
      <c r="A79" s="111"/>
      <c r="B79" s="12" t="s">
        <v>208</v>
      </c>
      <c r="C79" s="21"/>
      <c r="D79" s="10">
        <v>43.07577651572155</v>
      </c>
      <c r="E79" s="10">
        <v>11.933451867788222</v>
      </c>
      <c r="F79" s="18">
        <v>9.24175060404996E-2</v>
      </c>
      <c r="G79" s="10"/>
      <c r="H79" s="12">
        <v>20</v>
      </c>
      <c r="I79" s="12">
        <v>36</v>
      </c>
      <c r="J79" s="12">
        <v>44</v>
      </c>
      <c r="K79" s="12">
        <v>52</v>
      </c>
      <c r="L79" s="12">
        <v>60</v>
      </c>
      <c r="M79" s="18"/>
      <c r="N79" s="15">
        <v>17288</v>
      </c>
      <c r="O79" s="10">
        <v>-2.629221640786028E-2</v>
      </c>
      <c r="P79" s="13">
        <v>0.95706719062139678</v>
      </c>
      <c r="Q79" s="16">
        <v>-2.2078474663940091E-3</v>
      </c>
      <c r="W79" s="158"/>
      <c r="X79" s="163">
        <v>16</v>
      </c>
      <c r="Y79" s="163">
        <v>36</v>
      </c>
      <c r="Z79" s="163">
        <v>8</v>
      </c>
      <c r="AA79" s="163">
        <v>8</v>
      </c>
      <c r="AB79" s="163">
        <v>8</v>
      </c>
      <c r="AC79" s="158"/>
      <c r="AD79" s="158"/>
    </row>
    <row r="80" spans="1:30" ht="12.75" customHeight="1" x14ac:dyDescent="0.2">
      <c r="A80" s="111"/>
      <c r="B80" s="8" t="s">
        <v>28</v>
      </c>
      <c r="C80" s="21"/>
      <c r="D80" s="10">
        <v>44.799891560038397</v>
      </c>
      <c r="E80" s="10">
        <v>11.618460992405222</v>
      </c>
      <c r="F80" s="18">
        <v>2.9556740378526701E-2</v>
      </c>
      <c r="G80" s="10"/>
      <c r="H80" s="12">
        <v>22.5</v>
      </c>
      <c r="I80" s="12">
        <v>38</v>
      </c>
      <c r="J80" s="12">
        <v>46</v>
      </c>
      <c r="K80" s="12">
        <v>54</v>
      </c>
      <c r="L80" s="12">
        <v>60</v>
      </c>
      <c r="M80" s="18"/>
      <c r="N80" s="15">
        <v>155134</v>
      </c>
      <c r="O80" s="10">
        <v>-1.7504072607247068</v>
      </c>
      <c r="P80" s="13">
        <v>1.8858423914447283E-4</v>
      </c>
      <c r="Q80" s="16">
        <v>-0.15067794118937775</v>
      </c>
      <c r="W80" s="158"/>
      <c r="X80" s="163">
        <v>15.5</v>
      </c>
      <c r="Y80" s="163">
        <v>38</v>
      </c>
      <c r="Z80" s="163">
        <v>8</v>
      </c>
      <c r="AA80" s="163">
        <v>8</v>
      </c>
      <c r="AB80" s="163">
        <v>6</v>
      </c>
      <c r="AC80" s="158"/>
      <c r="AD80" s="158"/>
    </row>
    <row r="81" spans="1:30" ht="12.75" customHeight="1" x14ac:dyDescent="0.2">
      <c r="A81" s="111"/>
      <c r="B81" s="20" t="s">
        <v>29</v>
      </c>
      <c r="C81" s="21"/>
      <c r="D81" s="10">
        <v>46.876114891313769</v>
      </c>
      <c r="E81" s="10">
        <v>12.06949926037859</v>
      </c>
      <c r="F81" s="18">
        <v>5.835535242917568E-2</v>
      </c>
      <c r="G81" s="10"/>
      <c r="H81" s="12">
        <v>22.5</v>
      </c>
      <c r="I81" s="12">
        <v>40</v>
      </c>
      <c r="J81" s="12">
        <v>50</v>
      </c>
      <c r="K81" s="12">
        <v>57.5</v>
      </c>
      <c r="L81" s="12">
        <v>60</v>
      </c>
      <c r="M81" s="18"/>
      <c r="N81" s="15">
        <v>636</v>
      </c>
      <c r="O81" s="10">
        <v>-3.8266305920000789</v>
      </c>
      <c r="P81" s="13">
        <v>2.8168283786359931E-16</v>
      </c>
      <c r="Q81" s="16">
        <v>-0.31735813856518347</v>
      </c>
      <c r="W81" s="158"/>
      <c r="X81" s="163">
        <v>17.5</v>
      </c>
      <c r="Y81" s="163">
        <v>40</v>
      </c>
      <c r="Z81" s="163">
        <v>10</v>
      </c>
      <c r="AA81" s="163">
        <v>7.5</v>
      </c>
      <c r="AB81" s="163">
        <v>2.5</v>
      </c>
      <c r="AC81" s="158"/>
      <c r="AD81" s="158"/>
    </row>
    <row r="82" spans="1:30"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x14ac:dyDescent="0.2">
      <c r="A83" s="112"/>
      <c r="B83" s="114" t="s">
        <v>16</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x14ac:dyDescent="0.2">
      <c r="A84" s="111"/>
      <c r="B84" s="8" t="s">
        <v>166</v>
      </c>
      <c r="C84" s="68" t="s">
        <v>251</v>
      </c>
      <c r="D84" s="10">
        <v>34.540609689640469</v>
      </c>
      <c r="E84" s="10">
        <v>13.699674756126329</v>
      </c>
      <c r="F84" s="18">
        <v>0.55356111441250266</v>
      </c>
      <c r="G84" s="10"/>
      <c r="H84" s="12">
        <v>10</v>
      </c>
      <c r="I84" s="12">
        <v>25</v>
      </c>
      <c r="J84" s="12">
        <v>35</v>
      </c>
      <c r="K84" s="12">
        <v>42.5</v>
      </c>
      <c r="L84" s="12">
        <v>60</v>
      </c>
      <c r="M84" s="13"/>
      <c r="N84" s="10"/>
      <c r="O84" s="10"/>
      <c r="P84" s="10"/>
      <c r="Q84" s="11"/>
      <c r="W84" s="158"/>
      <c r="X84" s="163">
        <v>15</v>
      </c>
      <c r="Y84" s="163">
        <v>25</v>
      </c>
      <c r="Z84" s="163">
        <v>10</v>
      </c>
      <c r="AA84" s="163">
        <v>7.5</v>
      </c>
      <c r="AB84" s="163">
        <v>17.5</v>
      </c>
      <c r="AC84" s="158"/>
      <c r="AD84" s="158"/>
    </row>
    <row r="85" spans="1:30" ht="12.75" x14ac:dyDescent="0.2">
      <c r="A85" s="9"/>
      <c r="B85" s="8" t="s">
        <v>206</v>
      </c>
      <c r="C85" s="14"/>
      <c r="D85" s="10">
        <v>31.448506799931739</v>
      </c>
      <c r="E85" s="10">
        <v>14.0858784264143</v>
      </c>
      <c r="F85" s="18">
        <v>0.15363405113682005</v>
      </c>
      <c r="G85" s="10"/>
      <c r="H85" s="12">
        <v>7.5</v>
      </c>
      <c r="I85" s="12">
        <v>20</v>
      </c>
      <c r="J85" s="12">
        <v>32.5</v>
      </c>
      <c r="K85" s="12">
        <v>40</v>
      </c>
      <c r="L85" s="12">
        <v>60</v>
      </c>
      <c r="M85" s="13"/>
      <c r="N85" s="15">
        <v>9017</v>
      </c>
      <c r="O85" s="10">
        <v>3.0921028897087304</v>
      </c>
      <c r="P85" s="13">
        <v>1.5172603964775021E-7</v>
      </c>
      <c r="Q85" s="16">
        <v>0.21992161723344125</v>
      </c>
      <c r="W85" s="158"/>
      <c r="X85" s="163">
        <v>12.5</v>
      </c>
      <c r="Y85" s="163">
        <v>20</v>
      </c>
      <c r="Z85" s="163">
        <v>12.5</v>
      </c>
      <c r="AA85" s="163">
        <v>7.5</v>
      </c>
      <c r="AB85" s="163">
        <v>20</v>
      </c>
      <c r="AC85" s="158"/>
      <c r="AD85" s="158"/>
    </row>
    <row r="86" spans="1:30" ht="12.75" customHeight="1" x14ac:dyDescent="0.2">
      <c r="A86" s="9"/>
      <c r="B86" s="12" t="s">
        <v>207</v>
      </c>
      <c r="C86" s="14"/>
      <c r="D86" s="10">
        <v>32.447604389951621</v>
      </c>
      <c r="E86" s="10">
        <v>14.530874581932377</v>
      </c>
      <c r="F86" s="18">
        <v>0.21446846884657245</v>
      </c>
      <c r="G86" s="10"/>
      <c r="H86" s="12">
        <v>7.5</v>
      </c>
      <c r="I86" s="12">
        <v>22.5</v>
      </c>
      <c r="J86" s="12">
        <v>32.5</v>
      </c>
      <c r="K86" s="12">
        <v>42.5</v>
      </c>
      <c r="L86" s="12">
        <v>60</v>
      </c>
      <c r="M86" s="18"/>
      <c r="N86" s="15">
        <v>806</v>
      </c>
      <c r="O86" s="10">
        <v>2.0930052996888477</v>
      </c>
      <c r="P86" s="13">
        <v>4.4631912990675704E-4</v>
      </c>
      <c r="Q86" s="16">
        <v>0.14498881308063208</v>
      </c>
      <c r="W86" s="158"/>
      <c r="X86" s="163">
        <v>15</v>
      </c>
      <c r="Y86" s="163">
        <v>22.5</v>
      </c>
      <c r="Z86" s="163">
        <v>10</v>
      </c>
      <c r="AA86" s="163">
        <v>10</v>
      </c>
      <c r="AB86" s="163">
        <v>17.5</v>
      </c>
      <c r="AC86" s="158"/>
      <c r="AD86" s="158"/>
    </row>
    <row r="87" spans="1:30" ht="12.75" customHeight="1" x14ac:dyDescent="0.2">
      <c r="A87" s="9"/>
      <c r="B87" s="12" t="s">
        <v>208</v>
      </c>
      <c r="C87" s="14"/>
      <c r="D87" s="10">
        <v>33.73659675679469</v>
      </c>
      <c r="E87" s="10">
        <v>14.072721339257141</v>
      </c>
      <c r="F87" s="18">
        <v>0.10865736423208119</v>
      </c>
      <c r="G87" s="10"/>
      <c r="H87" s="12">
        <v>10</v>
      </c>
      <c r="I87" s="12">
        <v>22.5</v>
      </c>
      <c r="J87" s="12">
        <v>35</v>
      </c>
      <c r="K87" s="12">
        <v>42.5</v>
      </c>
      <c r="L87" s="12">
        <v>60</v>
      </c>
      <c r="M87" s="18"/>
      <c r="N87" s="15">
        <v>17385</v>
      </c>
      <c r="O87" s="10">
        <v>0.80401293284577946</v>
      </c>
      <c r="P87" s="13">
        <v>0.16452012600869448</v>
      </c>
      <c r="Q87" s="16">
        <v>5.7185363138000406E-2</v>
      </c>
      <c r="W87" s="158"/>
      <c r="X87" s="163">
        <v>12.5</v>
      </c>
      <c r="Y87" s="163">
        <v>22.5</v>
      </c>
      <c r="Z87" s="163">
        <v>12.5</v>
      </c>
      <c r="AA87" s="163">
        <v>7.5</v>
      </c>
      <c r="AB87" s="163">
        <v>17.5</v>
      </c>
      <c r="AC87" s="158"/>
      <c r="AD87" s="158"/>
    </row>
    <row r="88" spans="1:30" ht="12.75" customHeight="1" x14ac:dyDescent="0.2">
      <c r="A88" s="9"/>
      <c r="B88" s="8" t="s">
        <v>28</v>
      </c>
      <c r="C88" s="14"/>
      <c r="D88" s="10">
        <v>34.754798538150126</v>
      </c>
      <c r="E88" s="10">
        <v>13.69833696474906</v>
      </c>
      <c r="F88" s="18">
        <v>3.188131323403684E-2</v>
      </c>
      <c r="G88" s="10"/>
      <c r="H88" s="12">
        <v>12.5</v>
      </c>
      <c r="I88" s="12">
        <v>25</v>
      </c>
      <c r="J88" s="12">
        <v>35</v>
      </c>
      <c r="K88" s="12">
        <v>45</v>
      </c>
      <c r="L88" s="12">
        <v>60</v>
      </c>
      <c r="M88" s="18"/>
      <c r="N88" s="15">
        <v>185224</v>
      </c>
      <c r="O88" s="10">
        <v>-0.21418884850965725</v>
      </c>
      <c r="P88" s="13">
        <v>0.69925542975220911</v>
      </c>
      <c r="Q88" s="16">
        <v>-1.563611553736196E-2</v>
      </c>
      <c r="W88" s="158"/>
      <c r="X88" s="163">
        <v>12.5</v>
      </c>
      <c r="Y88" s="163">
        <v>25</v>
      </c>
      <c r="Z88" s="163">
        <v>10</v>
      </c>
      <c r="AA88" s="163">
        <v>10</v>
      </c>
      <c r="AB88" s="163">
        <v>15</v>
      </c>
      <c r="AC88" s="158"/>
      <c r="AD88" s="158"/>
    </row>
    <row r="89" spans="1:30" ht="12.75" customHeight="1" x14ac:dyDescent="0.2">
      <c r="A89" s="9"/>
      <c r="B89" s="20" t="s">
        <v>29</v>
      </c>
      <c r="C89" s="14"/>
      <c r="D89" s="10">
        <v>37.162868753948636</v>
      </c>
      <c r="E89" s="10">
        <v>13.610569766154983</v>
      </c>
      <c r="F89" s="18">
        <v>7.4375514448214358E-2</v>
      </c>
      <c r="G89" s="10"/>
      <c r="H89" s="12">
        <v>12.5</v>
      </c>
      <c r="I89" s="12">
        <v>27.5</v>
      </c>
      <c r="J89" s="12">
        <v>37.5</v>
      </c>
      <c r="K89" s="12">
        <v>47.5</v>
      </c>
      <c r="L89" s="12">
        <v>60</v>
      </c>
      <c r="M89" s="18"/>
      <c r="N89" s="15">
        <v>34099</v>
      </c>
      <c r="O89" s="10">
        <v>-2.6222590643081674</v>
      </c>
      <c r="P89" s="13">
        <v>2.3158340011023194E-6</v>
      </c>
      <c r="Q89" s="16">
        <v>-0.19264074199000439</v>
      </c>
      <c r="W89" s="158"/>
      <c r="X89" s="163">
        <v>15</v>
      </c>
      <c r="Y89" s="163">
        <v>27.5</v>
      </c>
      <c r="Z89" s="163">
        <v>10</v>
      </c>
      <c r="AA89" s="163">
        <v>10</v>
      </c>
      <c r="AB89" s="163">
        <v>12.5</v>
      </c>
      <c r="AC89" s="158"/>
      <c r="AD89" s="158"/>
    </row>
    <row r="90" spans="1:30" ht="10.5" customHeight="1" x14ac:dyDescent="0.2">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x14ac:dyDescent="0.2">
      <c r="A92" s="473" t="s">
        <v>187</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c r="AD92" s="158"/>
    </row>
    <row r="93" spans="1:30" ht="12.75" customHeight="1" x14ac:dyDescent="0.2">
      <c r="A93" s="59"/>
      <c r="B93" s="59"/>
      <c r="C93" s="59"/>
      <c r="D93" s="59"/>
      <c r="E93" s="59"/>
      <c r="F93" s="59"/>
      <c r="G93" s="59"/>
      <c r="H93" s="59"/>
      <c r="I93" s="59"/>
      <c r="J93" s="59"/>
      <c r="K93" s="59"/>
      <c r="L93" s="59"/>
      <c r="M93" s="59"/>
      <c r="N93" s="59"/>
      <c r="O93" s="59"/>
      <c r="P93" s="19"/>
      <c r="Q93" s="18" t="s">
        <v>213</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170"/>
      <c r="B1" s="170"/>
      <c r="C1" s="170"/>
      <c r="D1" s="170"/>
      <c r="E1" s="170"/>
      <c r="F1" s="170"/>
      <c r="K1" s="362" t="s">
        <v>199</v>
      </c>
      <c r="L1" s="362"/>
      <c r="M1" s="362"/>
      <c r="N1" s="362"/>
      <c r="O1" s="362"/>
      <c r="P1" s="362"/>
      <c r="Q1" s="362"/>
      <c r="R1" s="362"/>
      <c r="S1" s="362"/>
      <c r="T1" s="362"/>
      <c r="U1" s="362"/>
      <c r="V1" s="362"/>
      <c r="W1" s="362"/>
      <c r="X1" s="362"/>
      <c r="Y1" s="362"/>
      <c r="Z1" s="362"/>
      <c r="AA1" s="362"/>
      <c r="AB1" s="362"/>
      <c r="AC1" s="362"/>
      <c r="AD1" s="362"/>
      <c r="AE1" s="362"/>
      <c r="AF1" s="362"/>
    </row>
    <row r="2" spans="1:32" ht="18" customHeight="1" x14ac:dyDescent="0.25">
      <c r="A2" s="170"/>
      <c r="B2" s="170"/>
      <c r="C2" s="170"/>
      <c r="D2" s="170"/>
      <c r="E2" s="170"/>
      <c r="F2" s="170"/>
      <c r="K2" s="363" t="s">
        <v>114</v>
      </c>
      <c r="L2" s="363"/>
      <c r="M2" s="363"/>
      <c r="N2" s="363"/>
      <c r="O2" s="363"/>
      <c r="P2" s="363"/>
      <c r="Q2" s="363"/>
      <c r="R2" s="363"/>
      <c r="S2" s="363"/>
      <c r="T2" s="363"/>
      <c r="U2" s="363"/>
      <c r="V2" s="363"/>
      <c r="W2" s="363"/>
      <c r="X2" s="363"/>
      <c r="Y2" s="363"/>
      <c r="Z2" s="363"/>
      <c r="AA2" s="363"/>
      <c r="AB2" s="363"/>
      <c r="AC2" s="363"/>
      <c r="AD2" s="363"/>
      <c r="AE2" s="363"/>
      <c r="AF2" s="363"/>
    </row>
    <row r="3" spans="1:32" s="174" customFormat="1" ht="19.5" customHeight="1" x14ac:dyDescent="0.25">
      <c r="A3" s="171"/>
      <c r="B3" s="171"/>
      <c r="C3" s="171"/>
      <c r="D3" s="171"/>
      <c r="E3" s="171"/>
      <c r="F3" s="171"/>
      <c r="G3" s="172"/>
      <c r="H3" s="173"/>
      <c r="I3" s="173"/>
      <c r="J3" s="173"/>
      <c r="K3" s="364"/>
      <c r="L3" s="364"/>
      <c r="M3" s="364"/>
      <c r="N3" s="364"/>
      <c r="O3" s="364"/>
      <c r="P3" s="364"/>
      <c r="Q3" s="364"/>
      <c r="R3" s="364"/>
      <c r="S3" s="364"/>
      <c r="T3" s="364"/>
      <c r="U3" s="364"/>
      <c r="V3" s="364"/>
      <c r="W3" s="364"/>
      <c r="X3" s="364"/>
      <c r="Y3" s="364"/>
      <c r="Z3" s="364"/>
      <c r="AA3" s="364"/>
      <c r="AB3" s="364"/>
      <c r="AC3" s="364"/>
      <c r="AD3" s="364"/>
      <c r="AE3" s="364"/>
      <c r="AF3" s="364"/>
    </row>
    <row r="4" spans="1:32" ht="19.5" customHeight="1" x14ac:dyDescent="0.2">
      <c r="A4" s="175" t="s">
        <v>113</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x14ac:dyDescent="0.2">
      <c r="A5" s="371" t="s">
        <v>172</v>
      </c>
      <c r="B5" s="371"/>
      <c r="C5" s="371"/>
      <c r="D5" s="371"/>
      <c r="E5" s="371"/>
      <c r="F5" s="371"/>
      <c r="G5" s="371"/>
      <c r="H5" s="371"/>
      <c r="I5" s="371"/>
      <c r="J5" s="371"/>
      <c r="K5" s="371"/>
      <c r="L5" s="371"/>
      <c r="M5" s="371"/>
      <c r="N5" s="371"/>
      <c r="O5" s="180"/>
      <c r="P5" s="180"/>
      <c r="Q5" s="133" t="s">
        <v>30</v>
      </c>
      <c r="R5" s="133"/>
      <c r="S5" s="136"/>
      <c r="T5" s="136"/>
      <c r="U5" s="136"/>
      <c r="V5" s="136"/>
      <c r="W5" s="136"/>
      <c r="X5" s="133" t="s">
        <v>31</v>
      </c>
      <c r="Y5" s="135"/>
      <c r="Z5" s="134"/>
      <c r="AA5" s="134"/>
      <c r="AB5" s="134"/>
      <c r="AC5" s="134"/>
      <c r="AD5" s="134"/>
      <c r="AE5" s="134"/>
      <c r="AF5" s="134"/>
    </row>
    <row r="6" spans="1:32" ht="12" customHeight="1" x14ac:dyDescent="0.2">
      <c r="A6" s="371"/>
      <c r="B6" s="371"/>
      <c r="C6" s="371"/>
      <c r="D6" s="371"/>
      <c r="E6" s="371"/>
      <c r="F6" s="371"/>
      <c r="G6" s="371"/>
      <c r="H6" s="371"/>
      <c r="I6" s="371"/>
      <c r="J6" s="371"/>
      <c r="K6" s="371"/>
      <c r="L6" s="371"/>
      <c r="M6" s="371"/>
      <c r="N6" s="371"/>
      <c r="O6" s="180"/>
      <c r="P6" s="180"/>
      <c r="Q6" s="368" t="s">
        <v>161</v>
      </c>
      <c r="R6" s="368"/>
      <c r="S6" s="368"/>
      <c r="T6" s="368"/>
      <c r="U6" s="368"/>
      <c r="V6" s="368"/>
      <c r="W6" s="368"/>
      <c r="X6" s="141" t="s">
        <v>8</v>
      </c>
      <c r="Y6" s="142"/>
      <c r="Z6" s="140"/>
      <c r="AA6" s="140"/>
      <c r="AB6" s="140"/>
      <c r="AC6" s="142"/>
      <c r="AD6" s="142"/>
      <c r="AE6" s="142"/>
      <c r="AF6" s="142"/>
    </row>
    <row r="7" spans="1:32" ht="12" customHeight="1" x14ac:dyDescent="0.2">
      <c r="A7" s="371"/>
      <c r="B7" s="371"/>
      <c r="C7" s="371"/>
      <c r="D7" s="371"/>
      <c r="E7" s="371"/>
      <c r="F7" s="371"/>
      <c r="G7" s="371"/>
      <c r="H7" s="371"/>
      <c r="I7" s="371"/>
      <c r="J7" s="371"/>
      <c r="K7" s="371"/>
      <c r="L7" s="371"/>
      <c r="M7" s="371"/>
      <c r="N7" s="371"/>
      <c r="O7" s="180"/>
      <c r="P7" s="180"/>
      <c r="Q7" s="369"/>
      <c r="R7" s="369"/>
      <c r="S7" s="369"/>
      <c r="T7" s="369"/>
      <c r="U7" s="369"/>
      <c r="V7" s="369"/>
      <c r="W7" s="369"/>
      <c r="X7" s="144" t="s">
        <v>48</v>
      </c>
      <c r="Y7" s="145"/>
      <c r="Z7" s="143"/>
      <c r="AA7" s="143"/>
      <c r="AB7" s="143"/>
      <c r="AC7" s="145"/>
      <c r="AD7" s="145"/>
      <c r="AE7" s="145"/>
      <c r="AF7" s="145"/>
    </row>
    <row r="8" spans="1:32" ht="12" customHeight="1" x14ac:dyDescent="0.2">
      <c r="A8" s="371"/>
      <c r="B8" s="371"/>
      <c r="C8" s="371"/>
      <c r="D8" s="371"/>
      <c r="E8" s="371"/>
      <c r="F8" s="371"/>
      <c r="G8" s="371"/>
      <c r="H8" s="371"/>
      <c r="I8" s="371"/>
      <c r="J8" s="371"/>
      <c r="K8" s="371"/>
      <c r="L8" s="371"/>
      <c r="M8" s="371"/>
      <c r="N8" s="371"/>
      <c r="O8" s="180"/>
      <c r="P8" s="180"/>
      <c r="Q8" s="369"/>
      <c r="R8" s="369"/>
      <c r="S8" s="369"/>
      <c r="T8" s="369"/>
      <c r="U8" s="369"/>
      <c r="V8" s="369"/>
      <c r="W8" s="369"/>
      <c r="X8" s="144" t="s">
        <v>9</v>
      </c>
      <c r="Y8" s="145"/>
      <c r="Z8" s="143"/>
      <c r="AA8" s="143"/>
      <c r="AB8" s="143"/>
      <c r="AC8" s="145"/>
      <c r="AD8" s="145"/>
      <c r="AE8" s="145"/>
      <c r="AF8" s="145"/>
    </row>
    <row r="9" spans="1:32" ht="20.25" customHeight="1" x14ac:dyDescent="0.2">
      <c r="A9" s="371"/>
      <c r="B9" s="371"/>
      <c r="C9" s="371"/>
      <c r="D9" s="371"/>
      <c r="E9" s="371"/>
      <c r="F9" s="371"/>
      <c r="G9" s="371"/>
      <c r="H9" s="371"/>
      <c r="I9" s="371"/>
      <c r="J9" s="371"/>
      <c r="K9" s="371"/>
      <c r="L9" s="371"/>
      <c r="M9" s="371"/>
      <c r="N9" s="371"/>
      <c r="O9" s="180"/>
      <c r="P9" s="180"/>
      <c r="Q9" s="369"/>
      <c r="R9" s="369"/>
      <c r="S9" s="369"/>
      <c r="T9" s="369"/>
      <c r="U9" s="369"/>
      <c r="V9" s="369"/>
      <c r="W9" s="369"/>
      <c r="X9" s="144" t="s">
        <v>10</v>
      </c>
      <c r="Y9" s="145"/>
      <c r="Z9" s="143"/>
      <c r="AA9" s="143"/>
      <c r="AB9" s="143"/>
      <c r="AC9" s="145"/>
      <c r="AD9" s="145"/>
      <c r="AE9" s="145"/>
      <c r="AF9" s="145"/>
    </row>
    <row r="10" spans="1:32" ht="12" customHeight="1" x14ac:dyDescent="0.2">
      <c r="A10" s="371"/>
      <c r="B10" s="371"/>
      <c r="C10" s="371"/>
      <c r="D10" s="371"/>
      <c r="E10" s="371"/>
      <c r="F10" s="371"/>
      <c r="G10" s="371"/>
      <c r="H10" s="371"/>
      <c r="I10" s="371"/>
      <c r="J10" s="371"/>
      <c r="K10" s="371"/>
      <c r="L10" s="371"/>
      <c r="M10" s="371"/>
      <c r="N10" s="371"/>
      <c r="O10" s="180"/>
      <c r="P10" s="180"/>
      <c r="Q10" s="369" t="s">
        <v>162</v>
      </c>
      <c r="R10" s="369"/>
      <c r="S10" s="369"/>
      <c r="T10" s="369"/>
      <c r="U10" s="369"/>
      <c r="V10" s="369"/>
      <c r="W10" s="369"/>
      <c r="X10" s="144" t="s">
        <v>12</v>
      </c>
      <c r="Y10" s="145"/>
      <c r="Z10" s="143"/>
      <c r="AA10" s="143"/>
      <c r="AB10" s="143"/>
      <c r="AC10" s="145"/>
      <c r="AD10" s="145"/>
      <c r="AE10" s="145"/>
      <c r="AF10" s="145"/>
    </row>
    <row r="11" spans="1:32" ht="20.25" customHeight="1" x14ac:dyDescent="0.2">
      <c r="A11" s="371"/>
      <c r="B11" s="371"/>
      <c r="C11" s="371"/>
      <c r="D11" s="371"/>
      <c r="E11" s="371"/>
      <c r="F11" s="371"/>
      <c r="G11" s="371"/>
      <c r="H11" s="371"/>
      <c r="I11" s="371"/>
      <c r="J11" s="371"/>
      <c r="K11" s="371"/>
      <c r="L11" s="371"/>
      <c r="M11" s="371"/>
      <c r="N11" s="371"/>
      <c r="O11" s="180"/>
      <c r="P11" s="180"/>
      <c r="Q11" s="369"/>
      <c r="R11" s="369"/>
      <c r="S11" s="369"/>
      <c r="T11" s="369"/>
      <c r="U11" s="369"/>
      <c r="V11" s="369"/>
      <c r="W11" s="369"/>
      <c r="X11" s="144" t="s">
        <v>13</v>
      </c>
      <c r="Y11" s="145"/>
      <c r="Z11" s="143"/>
      <c r="AA11" s="143"/>
      <c r="AB11" s="143"/>
      <c r="AC11" s="145"/>
      <c r="AD11" s="145"/>
      <c r="AE11" s="145"/>
      <c r="AF11" s="145"/>
    </row>
    <row r="12" spans="1:32" ht="12" customHeight="1" x14ac:dyDescent="0.2">
      <c r="A12" s="371"/>
      <c r="B12" s="371"/>
      <c r="C12" s="371"/>
      <c r="D12" s="371"/>
      <c r="E12" s="371"/>
      <c r="F12" s="371"/>
      <c r="G12" s="371"/>
      <c r="H12" s="371"/>
      <c r="I12" s="371"/>
      <c r="J12" s="371"/>
      <c r="K12" s="371"/>
      <c r="L12" s="371"/>
      <c r="M12" s="371"/>
      <c r="N12" s="371"/>
      <c r="O12" s="180"/>
      <c r="P12" s="180"/>
      <c r="Q12" s="369" t="s">
        <v>163</v>
      </c>
      <c r="R12" s="369"/>
      <c r="S12" s="369"/>
      <c r="T12" s="369"/>
      <c r="U12" s="369"/>
      <c r="V12" s="369"/>
      <c r="W12" s="369"/>
      <c r="X12" s="144" t="s">
        <v>14</v>
      </c>
      <c r="Y12" s="145"/>
      <c r="Z12" s="143"/>
      <c r="AA12" s="143"/>
      <c r="AB12" s="143"/>
      <c r="AC12" s="145"/>
      <c r="AD12" s="145"/>
      <c r="AE12" s="145"/>
      <c r="AF12" s="145"/>
    </row>
    <row r="13" spans="1:32" ht="20.25" customHeight="1" x14ac:dyDescent="0.2">
      <c r="A13" s="371"/>
      <c r="B13" s="371"/>
      <c r="C13" s="371"/>
      <c r="D13" s="371"/>
      <c r="E13" s="371"/>
      <c r="F13" s="371"/>
      <c r="G13" s="371"/>
      <c r="H13" s="371"/>
      <c r="I13" s="371"/>
      <c r="J13" s="371"/>
      <c r="K13" s="371"/>
      <c r="L13" s="371"/>
      <c r="M13" s="371"/>
      <c r="N13" s="371"/>
      <c r="O13" s="180"/>
      <c r="P13" s="180"/>
      <c r="Q13" s="369"/>
      <c r="R13" s="369"/>
      <c r="S13" s="369"/>
      <c r="T13" s="369"/>
      <c r="U13" s="369"/>
      <c r="V13" s="369"/>
      <c r="W13" s="369"/>
      <c r="X13" s="144" t="s">
        <v>19</v>
      </c>
      <c r="Y13" s="145"/>
      <c r="Z13" s="143"/>
      <c r="AA13" s="143"/>
      <c r="AB13" s="143"/>
      <c r="AC13" s="145"/>
      <c r="AD13" s="145"/>
      <c r="AE13" s="145"/>
      <c r="AF13" s="145"/>
    </row>
    <row r="14" spans="1:32" ht="12" customHeight="1" x14ac:dyDescent="0.2">
      <c r="A14" s="180"/>
      <c r="B14" s="180"/>
      <c r="C14" s="180"/>
      <c r="D14" s="180"/>
      <c r="E14" s="180"/>
      <c r="F14" s="180"/>
      <c r="G14" s="180"/>
      <c r="H14" s="180"/>
      <c r="I14" s="180"/>
      <c r="J14" s="180"/>
      <c r="K14" s="180"/>
      <c r="L14" s="180"/>
      <c r="M14" s="180"/>
      <c r="N14" s="180"/>
      <c r="O14" s="180"/>
      <c r="P14" s="180"/>
      <c r="Q14" s="369" t="s">
        <v>164</v>
      </c>
      <c r="R14" s="369"/>
      <c r="S14" s="369"/>
      <c r="T14" s="369"/>
      <c r="U14" s="369"/>
      <c r="V14" s="369"/>
      <c r="W14" s="369"/>
      <c r="X14" s="144" t="s">
        <v>15</v>
      </c>
      <c r="Y14" s="145"/>
      <c r="Z14" s="143"/>
      <c r="AA14" s="143"/>
      <c r="AB14" s="143"/>
      <c r="AC14" s="145"/>
      <c r="AD14" s="145"/>
      <c r="AE14" s="145"/>
      <c r="AF14" s="145"/>
    </row>
    <row r="15" spans="1:32" ht="12" customHeight="1" x14ac:dyDescent="0.2">
      <c r="A15" s="181" t="s">
        <v>176</v>
      </c>
      <c r="B15" s="180"/>
      <c r="C15" s="180"/>
      <c r="D15" s="180"/>
      <c r="E15" s="180"/>
      <c r="F15" s="180"/>
      <c r="G15" s="180"/>
      <c r="H15" s="180"/>
      <c r="I15" s="180"/>
      <c r="J15" s="180"/>
      <c r="K15" s="180"/>
      <c r="L15" s="180"/>
      <c r="M15" s="180"/>
      <c r="N15" s="180"/>
      <c r="O15" s="180"/>
      <c r="P15" s="180"/>
      <c r="Q15" s="370"/>
      <c r="R15" s="370"/>
      <c r="S15" s="370"/>
      <c r="T15" s="370"/>
      <c r="U15" s="370"/>
      <c r="V15" s="370"/>
      <c r="W15" s="370"/>
      <c r="X15" s="147" t="s">
        <v>16</v>
      </c>
      <c r="Y15" s="148"/>
      <c r="Z15" s="146"/>
      <c r="AA15" s="146"/>
      <c r="AB15" s="146"/>
      <c r="AC15" s="148"/>
      <c r="AD15" s="148"/>
      <c r="AE15" s="148"/>
      <c r="AF15" s="148"/>
    </row>
    <row r="16" spans="1:32" ht="6" customHeight="1" x14ac:dyDescent="0.2">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x14ac:dyDescent="0.2">
      <c r="B17" s="183" t="s">
        <v>117</v>
      </c>
      <c r="C17" s="183"/>
      <c r="D17" s="183"/>
      <c r="E17" s="183"/>
      <c r="F17" s="183"/>
      <c r="G17" s="183"/>
      <c r="I17" s="367" t="s">
        <v>202</v>
      </c>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row>
    <row r="18" spans="1:32" x14ac:dyDescent="0.2">
      <c r="A18" s="184"/>
      <c r="B18" s="183"/>
      <c r="C18" s="183"/>
      <c r="D18" s="183"/>
      <c r="E18" s="183"/>
      <c r="F18" s="183"/>
      <c r="G18" s="183"/>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row>
    <row r="19" spans="1:32" s="174" customFormat="1" ht="8.25" customHeight="1" x14ac:dyDescent="0.2">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184"/>
      <c r="B20" s="183" t="s">
        <v>118</v>
      </c>
      <c r="C20" s="183"/>
      <c r="D20" s="183"/>
      <c r="E20" s="183"/>
      <c r="F20" s="183"/>
      <c r="G20" s="183"/>
      <c r="I20" s="367" t="s">
        <v>122</v>
      </c>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row>
    <row r="21" spans="1:32" x14ac:dyDescent="0.2">
      <c r="A21" s="184"/>
      <c r="B21" s="183"/>
      <c r="C21" s="183"/>
      <c r="D21" s="183"/>
      <c r="E21" s="183"/>
      <c r="F21" s="183"/>
      <c r="G21" s="183"/>
      <c r="H21" s="182"/>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row>
    <row r="22" spans="1:32" ht="6" customHeight="1" x14ac:dyDescent="0.2">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x14ac:dyDescent="0.2">
      <c r="B23" s="186"/>
      <c r="C23" s="186"/>
      <c r="D23" s="186"/>
      <c r="E23" s="186"/>
      <c r="F23" s="186"/>
      <c r="G23" s="186"/>
      <c r="J23" s="188" t="s">
        <v>22</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x14ac:dyDescent="0.2">
      <c r="B24" s="186"/>
      <c r="C24" s="186"/>
      <c r="D24" s="186"/>
      <c r="E24" s="186"/>
      <c r="F24" s="186"/>
      <c r="G24" s="186"/>
      <c r="H24" s="1"/>
      <c r="J24" s="367" t="s">
        <v>153</v>
      </c>
      <c r="K24" s="367"/>
      <c r="L24" s="367"/>
      <c r="M24" s="367"/>
      <c r="N24" s="367"/>
      <c r="O24" s="367"/>
      <c r="P24" s="367"/>
      <c r="Q24" s="367"/>
      <c r="R24" s="367"/>
      <c r="S24" s="367"/>
      <c r="T24" s="367"/>
      <c r="U24" s="367"/>
      <c r="V24" s="367"/>
      <c r="W24" s="367"/>
      <c r="X24" s="367"/>
      <c r="Y24" s="367"/>
      <c r="Z24" s="367"/>
      <c r="AA24" s="367"/>
      <c r="AB24" s="367"/>
      <c r="AC24" s="367"/>
      <c r="AD24" s="367"/>
      <c r="AE24" s="367"/>
      <c r="AF24" s="367"/>
    </row>
    <row r="25" spans="1:32" x14ac:dyDescent="0.2">
      <c r="B25" s="186"/>
      <c r="C25" s="186"/>
      <c r="D25" s="186"/>
      <c r="E25" s="186"/>
      <c r="F25" s="186"/>
      <c r="G25" s="186"/>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row>
    <row r="26" spans="1:32" ht="15.75" customHeight="1" x14ac:dyDescent="0.2">
      <c r="B26" s="186"/>
      <c r="C26" s="186"/>
      <c r="D26" s="186"/>
      <c r="E26" s="186"/>
      <c r="F26" s="186"/>
      <c r="G26" s="186"/>
      <c r="J26" s="188" t="s">
        <v>116</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x14ac:dyDescent="0.2">
      <c r="B27" s="186"/>
      <c r="C27" s="186"/>
      <c r="D27" s="186"/>
      <c r="E27" s="186"/>
      <c r="F27" s="186"/>
      <c r="G27" s="186"/>
      <c r="J27" s="367" t="s">
        <v>156</v>
      </c>
      <c r="K27" s="367"/>
      <c r="L27" s="367"/>
      <c r="M27" s="367"/>
      <c r="N27" s="367"/>
      <c r="O27" s="367"/>
      <c r="P27" s="367"/>
      <c r="Q27" s="367"/>
      <c r="R27" s="367"/>
      <c r="S27" s="367"/>
      <c r="T27" s="367"/>
      <c r="U27" s="367"/>
      <c r="V27" s="367"/>
      <c r="W27" s="367"/>
      <c r="X27" s="367"/>
      <c r="Y27" s="367"/>
      <c r="Z27" s="367"/>
      <c r="AA27" s="367"/>
      <c r="AB27" s="367"/>
      <c r="AC27" s="367"/>
      <c r="AD27" s="367"/>
      <c r="AE27" s="367"/>
      <c r="AF27" s="367"/>
    </row>
    <row r="28" spans="1:32" ht="6" customHeight="1" x14ac:dyDescent="0.2">
      <c r="B28" s="186"/>
      <c r="C28" s="186"/>
      <c r="D28" s="186"/>
      <c r="E28" s="186"/>
      <c r="F28" s="186"/>
      <c r="G28" s="186"/>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row>
    <row r="29" spans="1:32" x14ac:dyDescent="0.2">
      <c r="B29" s="186"/>
      <c r="C29" s="186"/>
      <c r="D29" s="186"/>
      <c r="E29" s="186"/>
      <c r="F29" s="186"/>
      <c r="G29" s="186"/>
      <c r="J29" s="188" t="s">
        <v>189</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x14ac:dyDescent="0.2">
      <c r="B30" s="186"/>
      <c r="C30" s="186"/>
      <c r="D30" s="186"/>
      <c r="E30" s="186"/>
      <c r="F30" s="186"/>
      <c r="G30" s="186"/>
      <c r="J30" s="367" t="s">
        <v>179</v>
      </c>
      <c r="K30" s="367"/>
      <c r="L30" s="367"/>
      <c r="M30" s="367"/>
      <c r="N30" s="367"/>
      <c r="O30" s="367"/>
      <c r="P30" s="367"/>
      <c r="Q30" s="367"/>
      <c r="R30" s="367"/>
      <c r="S30" s="367"/>
      <c r="T30" s="367"/>
      <c r="U30" s="367"/>
      <c r="V30" s="367"/>
      <c r="W30" s="367"/>
      <c r="X30" s="367"/>
      <c r="Y30" s="367"/>
      <c r="Z30" s="367"/>
      <c r="AA30" s="367"/>
      <c r="AB30" s="367"/>
      <c r="AC30" s="367"/>
      <c r="AD30" s="367"/>
      <c r="AE30" s="367"/>
      <c r="AF30" s="367"/>
    </row>
    <row r="31" spans="1:32" ht="8.25" customHeight="1" x14ac:dyDescent="0.2">
      <c r="B31" s="186"/>
      <c r="C31" s="186"/>
      <c r="D31" s="186"/>
      <c r="E31" s="186"/>
      <c r="F31" s="186"/>
      <c r="G31" s="186"/>
    </row>
    <row r="32" spans="1:32" ht="16.5" customHeight="1" x14ac:dyDescent="0.2">
      <c r="B32" s="365" t="s">
        <v>120</v>
      </c>
      <c r="C32" s="365"/>
      <c r="D32" s="365"/>
      <c r="E32" s="365"/>
      <c r="F32" s="365"/>
      <c r="G32" s="365"/>
      <c r="H32" s="7"/>
      <c r="I32" s="366" t="s">
        <v>200</v>
      </c>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row>
    <row r="33" spans="1:32" ht="14.25" customHeight="1" x14ac:dyDescent="0.2">
      <c r="B33" s="365"/>
      <c r="C33" s="365"/>
      <c r="D33" s="365"/>
      <c r="E33" s="365"/>
      <c r="F33" s="365"/>
      <c r="G33" s="365"/>
      <c r="H33" s="7"/>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row>
    <row r="34" spans="1:32" ht="8.25" customHeight="1" x14ac:dyDescent="0.2">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x14ac:dyDescent="0.2">
      <c r="B35" s="379" t="s">
        <v>119</v>
      </c>
      <c r="C35" s="379"/>
      <c r="D35" s="379"/>
      <c r="E35" s="379"/>
      <c r="F35" s="379"/>
      <c r="G35" s="379"/>
      <c r="I35" s="378" t="s">
        <v>115</v>
      </c>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row>
    <row r="36" spans="1:32" ht="8.25" customHeight="1" x14ac:dyDescent="0.2"/>
    <row r="37" spans="1:32" ht="15.75" x14ac:dyDescent="0.2">
      <c r="A37" s="181" t="s">
        <v>177</v>
      </c>
      <c r="G37" s="182"/>
      <c r="H37" s="182"/>
      <c r="I37" s="182"/>
      <c r="J37" s="182"/>
      <c r="K37" s="182"/>
      <c r="L37" s="182"/>
      <c r="M37" s="182"/>
      <c r="N37" s="182"/>
      <c r="O37" s="182"/>
      <c r="P37" s="182"/>
      <c r="Q37" s="182"/>
      <c r="R37" s="182"/>
      <c r="S37" s="182"/>
    </row>
    <row r="38" spans="1:32" x14ac:dyDescent="0.2">
      <c r="A38" s="375" t="s">
        <v>186</v>
      </c>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row>
    <row r="39" spans="1:32" x14ac:dyDescent="0.2">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row>
    <row r="40" spans="1:32" x14ac:dyDescent="0.2">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row>
    <row r="41" spans="1:32" x14ac:dyDescent="0.2">
      <c r="A41" s="375"/>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row>
    <row r="42" spans="1:32" x14ac:dyDescent="0.2">
      <c r="A42" s="375"/>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row>
    <row r="43" spans="1:32" x14ac:dyDescent="0.2">
      <c r="A43" s="375"/>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row>
    <row r="44" spans="1:32" x14ac:dyDescent="0.2">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row>
    <row r="45" spans="1:32" ht="38.25" customHeight="1" x14ac:dyDescent="0.2">
      <c r="A45" s="375"/>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row>
    <row r="46" spans="1:32" ht="8.2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x14ac:dyDescent="0.2">
      <c r="A47" s="181" t="s">
        <v>178</v>
      </c>
    </row>
    <row r="48" spans="1:32" x14ac:dyDescent="0.2">
      <c r="A48" s="376" t="s">
        <v>185</v>
      </c>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row>
    <row r="49" spans="1:32" x14ac:dyDescent="0.2">
      <c r="A49" s="376"/>
      <c r="B49" s="376"/>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row>
    <row r="50" spans="1:32" x14ac:dyDescent="0.2">
      <c r="A50" s="376"/>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row>
    <row r="51" spans="1:32" x14ac:dyDescent="0.2">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row>
    <row r="52" spans="1:32" x14ac:dyDescent="0.2">
      <c r="A52" s="376"/>
      <c r="B52" s="376"/>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row>
    <row r="53" spans="1:32" ht="12" customHeight="1" x14ac:dyDescent="0.2">
      <c r="A53" s="377"/>
      <c r="B53" s="377"/>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row>
    <row r="54" spans="1:32" ht="10.5" customHeight="1" x14ac:dyDescent="0.2">
      <c r="A54" s="372" t="s">
        <v>203</v>
      </c>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row>
    <row r="55" spans="1:32" ht="10.5" customHeight="1" x14ac:dyDescent="0.2">
      <c r="A55" s="374"/>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row>
  </sheetData>
  <mergeCells count="20">
    <mergeCell ref="A54:AF55"/>
    <mergeCell ref="A38:AF45"/>
    <mergeCell ref="A48:AF53"/>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6" top="0.5" bottom="0.5" header="0.3" footer="0.3"/>
  <pageSetup orientation="portrait" r:id="rId1"/>
  <headerFooter differentOddEven="1" differentFirst="1">
    <oddFooter xml:space="preserve">&amp;R&amp;"times,Regular"&amp;7NSSE 2017 ENGAGEMENT INDICATORS  •  &amp;P </oddFooter>
    <evenFooter>&amp;L&amp;"times,Regular"&amp;7&amp;P  •  NSSE 2017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O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x14ac:dyDescent="0.25">
      <c r="A1" s="170"/>
      <c r="B1" s="170"/>
      <c r="C1" s="170"/>
      <c r="D1" s="170"/>
      <c r="E1" s="170"/>
      <c r="F1" s="170"/>
      <c r="H1" s="362" t="s">
        <v>199</v>
      </c>
      <c r="I1" s="362"/>
      <c r="J1" s="362"/>
      <c r="K1" s="362"/>
      <c r="L1" s="362"/>
      <c r="M1" s="362"/>
      <c r="N1" s="362"/>
      <c r="O1" s="362"/>
      <c r="P1" s="362"/>
      <c r="Q1" s="362"/>
      <c r="R1" s="362"/>
      <c r="S1" s="362"/>
      <c r="T1" s="362"/>
      <c r="U1" s="362"/>
      <c r="V1" s="362"/>
      <c r="W1" s="362"/>
      <c r="X1" s="362"/>
      <c r="Y1" s="362"/>
      <c r="Z1" s="362"/>
    </row>
    <row r="2" spans="1:41" ht="18" customHeight="1" x14ac:dyDescent="0.25">
      <c r="A2" s="170"/>
      <c r="B2" s="170"/>
      <c r="C2" s="170"/>
      <c r="D2" s="170"/>
      <c r="E2" s="170"/>
      <c r="F2" s="170"/>
      <c r="H2" s="363" t="s">
        <v>112</v>
      </c>
      <c r="I2" s="363"/>
      <c r="J2" s="363"/>
      <c r="K2" s="363"/>
      <c r="L2" s="363"/>
      <c r="M2" s="363"/>
      <c r="N2" s="363"/>
      <c r="O2" s="363"/>
      <c r="P2" s="363"/>
      <c r="Q2" s="363"/>
      <c r="R2" s="363"/>
      <c r="S2" s="363"/>
      <c r="T2" s="363"/>
      <c r="U2" s="363"/>
      <c r="V2" s="363"/>
      <c r="W2" s="363"/>
      <c r="X2" s="363"/>
      <c r="Y2" s="363"/>
      <c r="Z2" s="363"/>
    </row>
    <row r="3" spans="1:41" s="174" customFormat="1" ht="19.5" customHeight="1" x14ac:dyDescent="0.25">
      <c r="A3" s="194"/>
      <c r="B3" s="194"/>
      <c r="C3" s="194"/>
      <c r="D3" s="194"/>
      <c r="E3" s="194"/>
      <c r="F3" s="194"/>
      <c r="G3" s="195"/>
      <c r="H3" s="387" t="s">
        <v>175</v>
      </c>
      <c r="I3" s="387"/>
      <c r="J3" s="387"/>
      <c r="K3" s="387"/>
      <c r="L3" s="387"/>
      <c r="M3" s="387"/>
      <c r="N3" s="387"/>
      <c r="O3" s="387"/>
      <c r="P3" s="387"/>
      <c r="Q3" s="387"/>
      <c r="R3" s="387"/>
      <c r="S3" s="387"/>
      <c r="T3" s="387"/>
      <c r="U3" s="387"/>
      <c r="V3" s="387"/>
      <c r="W3" s="387"/>
      <c r="X3" s="387"/>
      <c r="Y3" s="387"/>
      <c r="Z3" s="387"/>
      <c r="AA3" s="1"/>
      <c r="AB3" s="1"/>
      <c r="AC3" s="1"/>
      <c r="AD3" s="193"/>
      <c r="AE3" s="193"/>
      <c r="AF3" s="1"/>
      <c r="AG3" s="1"/>
      <c r="AH3" s="1"/>
      <c r="AI3" s="1"/>
      <c r="AJ3" s="1"/>
      <c r="AK3" s="1"/>
      <c r="AL3" s="1"/>
      <c r="AM3" s="1"/>
    </row>
    <row r="4" spans="1:41" ht="20.25" customHeight="1" x14ac:dyDescent="0.2">
      <c r="A4" s="175" t="s">
        <v>154</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x14ac:dyDescent="0.2">
      <c r="A5" s="371" t="s">
        <v>188</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1"/>
      <c r="AB5" s="1"/>
      <c r="AC5" s="1"/>
      <c r="AD5" s="193"/>
      <c r="AE5" s="193"/>
      <c r="AF5" s="1"/>
      <c r="AG5" s="1"/>
      <c r="AH5" s="1"/>
      <c r="AI5" s="1"/>
      <c r="AJ5" s="1"/>
      <c r="AK5" s="1"/>
      <c r="AL5" s="1"/>
      <c r="AM5" s="1"/>
    </row>
    <row r="6" spans="1:41" s="174" customFormat="1" ht="6.75" customHeight="1" x14ac:dyDescent="0.2">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x14ac:dyDescent="0.2">
      <c r="A7" s="200"/>
      <c r="B7" s="201" t="s">
        <v>34</v>
      </c>
      <c r="C7" s="202" t="s">
        <v>181</v>
      </c>
      <c r="D7" s="24"/>
      <c r="E7" s="203"/>
      <c r="F7" s="203"/>
      <c r="G7" s="203"/>
      <c r="H7" s="203"/>
      <c r="I7" s="203"/>
      <c r="J7" s="203"/>
      <c r="K7" s="203"/>
      <c r="L7" s="203"/>
      <c r="M7" s="203"/>
      <c r="N7" s="203"/>
      <c r="O7" s="203"/>
      <c r="P7" s="203"/>
      <c r="Q7" s="203"/>
      <c r="R7" s="203"/>
      <c r="S7" s="203"/>
      <c r="T7" s="203"/>
      <c r="U7" s="203"/>
      <c r="V7" s="203"/>
      <c r="W7" s="203"/>
      <c r="X7" s="203"/>
      <c r="Y7" s="203"/>
      <c r="Z7" s="2"/>
    </row>
    <row r="8" spans="1:41" ht="13.5" customHeight="1" x14ac:dyDescent="0.2">
      <c r="A8" s="200"/>
      <c r="B8" s="201" t="s">
        <v>35</v>
      </c>
      <c r="C8" s="202" t="s">
        <v>182</v>
      </c>
      <c r="D8" s="24"/>
      <c r="E8" s="203"/>
      <c r="F8" s="203"/>
      <c r="G8" s="203"/>
      <c r="H8" s="203"/>
      <c r="I8" s="203"/>
      <c r="J8" s="203"/>
      <c r="K8" s="203"/>
      <c r="L8" s="203"/>
      <c r="M8" s="203"/>
      <c r="N8" s="203"/>
      <c r="O8" s="203"/>
      <c r="P8" s="203"/>
      <c r="Q8" s="203"/>
      <c r="R8" s="203"/>
      <c r="S8" s="203"/>
      <c r="T8" s="203"/>
      <c r="U8" s="203"/>
      <c r="V8" s="203"/>
      <c r="W8" s="203"/>
      <c r="X8" s="203"/>
      <c r="Y8" s="203"/>
      <c r="Z8" s="2"/>
    </row>
    <row r="9" spans="1:41" ht="13.5" customHeight="1" x14ac:dyDescent="0.2">
      <c r="A9" s="200"/>
      <c r="B9" s="345" t="s">
        <v>93</v>
      </c>
      <c r="C9" s="203" t="s">
        <v>20</v>
      </c>
      <c r="D9" s="24"/>
      <c r="E9" s="203"/>
      <c r="F9" s="203"/>
      <c r="G9" s="203"/>
      <c r="H9" s="203"/>
      <c r="I9" s="203"/>
      <c r="J9" s="203"/>
      <c r="K9" s="203"/>
      <c r="L9" s="203"/>
      <c r="M9" s="203"/>
      <c r="N9" s="203"/>
      <c r="O9" s="203"/>
      <c r="P9" s="203"/>
      <c r="Q9" s="203"/>
      <c r="R9" s="203"/>
      <c r="S9" s="203"/>
      <c r="T9" s="203"/>
      <c r="U9" s="203"/>
      <c r="V9" s="203"/>
      <c r="W9" s="203"/>
      <c r="X9" s="203"/>
      <c r="Y9" s="203"/>
      <c r="Z9" s="2"/>
    </row>
    <row r="10" spans="1:41" ht="13.5" customHeight="1" x14ac:dyDescent="0.2">
      <c r="A10" s="200"/>
      <c r="B10" s="204" t="s">
        <v>36</v>
      </c>
      <c r="C10" s="202" t="s">
        <v>183</v>
      </c>
      <c r="D10" s="24"/>
      <c r="E10" s="203"/>
      <c r="F10" s="203"/>
      <c r="G10" s="203"/>
      <c r="H10" s="203"/>
      <c r="I10" s="203"/>
      <c r="J10" s="203"/>
      <c r="K10" s="203"/>
      <c r="L10" s="203"/>
      <c r="M10" s="203"/>
      <c r="N10" s="203"/>
      <c r="O10" s="203"/>
      <c r="P10" s="203"/>
      <c r="Q10" s="203"/>
      <c r="R10" s="203"/>
      <c r="S10" s="203"/>
      <c r="T10" s="203"/>
      <c r="U10" s="203"/>
      <c r="V10" s="203"/>
      <c r="W10" s="203"/>
      <c r="X10" s="203"/>
      <c r="Y10" s="203"/>
      <c r="Z10" s="2"/>
    </row>
    <row r="11" spans="1:41" ht="13.5" customHeight="1" x14ac:dyDescent="0.2">
      <c r="A11" s="200"/>
      <c r="B11" s="204" t="s">
        <v>37</v>
      </c>
      <c r="C11" s="202" t="s">
        <v>184</v>
      </c>
      <c r="D11" s="25"/>
      <c r="E11" s="205"/>
      <c r="F11" s="205"/>
      <c r="G11" s="205"/>
      <c r="H11" s="205"/>
      <c r="I11" s="205"/>
      <c r="J11" s="205"/>
      <c r="K11" s="205"/>
      <c r="L11" s="205"/>
      <c r="M11" s="205"/>
      <c r="N11" s="205"/>
      <c r="O11" s="205"/>
      <c r="P11" s="205"/>
      <c r="Q11" s="205"/>
      <c r="R11" s="205"/>
      <c r="S11" s="205"/>
      <c r="T11" s="205"/>
      <c r="U11" s="205"/>
      <c r="V11" s="205"/>
      <c r="W11" s="205"/>
      <c r="X11" s="205"/>
      <c r="Y11" s="205"/>
      <c r="Z11" s="2"/>
      <c r="AE11" s="206"/>
    </row>
    <row r="12" spans="1:41" ht="6.75" customHeight="1" x14ac:dyDescent="0.2">
      <c r="A12" s="207"/>
      <c r="B12" s="207"/>
      <c r="C12" s="207"/>
      <c r="D12" s="207"/>
      <c r="E12" s="207"/>
      <c r="F12" s="207"/>
      <c r="G12" s="207"/>
      <c r="H12" s="207"/>
      <c r="I12" s="207"/>
      <c r="J12" s="179"/>
      <c r="K12" s="179"/>
      <c r="L12" s="179"/>
      <c r="M12" s="179"/>
      <c r="N12" s="179"/>
      <c r="O12" s="179"/>
      <c r="P12" s="179"/>
      <c r="Q12" s="179"/>
      <c r="R12" s="179"/>
      <c r="S12" s="179"/>
      <c r="T12" s="179"/>
      <c r="U12" s="179"/>
      <c r="V12" s="179"/>
      <c r="W12" s="179"/>
      <c r="X12" s="179"/>
      <c r="Y12" s="179"/>
      <c r="Z12" s="2"/>
      <c r="AB12" s="2"/>
      <c r="AC12" s="2"/>
      <c r="AD12" s="208"/>
      <c r="AE12" s="208"/>
      <c r="AF12" s="2"/>
      <c r="AG12" s="2"/>
      <c r="AH12" s="2"/>
      <c r="AI12" s="2"/>
      <c r="AJ12" s="2"/>
      <c r="AK12" s="2"/>
      <c r="AL12" s="2"/>
      <c r="AM12" s="2"/>
    </row>
    <row r="13" spans="1:41" ht="22.5" customHeight="1" x14ac:dyDescent="0.2">
      <c r="A13" s="209" t="s">
        <v>214</v>
      </c>
      <c r="B13" s="210"/>
      <c r="C13" s="210"/>
      <c r="D13" s="210"/>
      <c r="E13" s="210"/>
      <c r="F13" s="210"/>
      <c r="G13" s="210"/>
      <c r="H13" s="210"/>
      <c r="I13" s="210"/>
      <c r="J13" s="210"/>
      <c r="K13" s="210"/>
      <c r="L13" s="179"/>
      <c r="M13" s="179"/>
      <c r="N13" s="179"/>
      <c r="O13" s="390" t="s">
        <v>215</v>
      </c>
      <c r="P13" s="391"/>
      <c r="Q13" s="391"/>
      <c r="R13" s="391"/>
      <c r="S13" s="390" t="s">
        <v>215</v>
      </c>
      <c r="T13" s="391"/>
      <c r="U13" s="391"/>
      <c r="V13" s="391"/>
      <c r="W13" s="390" t="s">
        <v>215</v>
      </c>
      <c r="X13" s="391"/>
      <c r="Y13" s="391"/>
      <c r="Z13" s="391"/>
      <c r="AB13" s="211"/>
      <c r="AC13" s="211"/>
      <c r="AD13" s="212"/>
      <c r="AE13" s="212"/>
      <c r="AF13" s="211"/>
      <c r="AG13" s="211"/>
      <c r="AH13" s="211"/>
      <c r="AI13" s="211"/>
      <c r="AJ13" s="211"/>
      <c r="AK13" s="211"/>
      <c r="AL13" s="211"/>
      <c r="AM13" s="211"/>
    </row>
    <row r="14" spans="1:41" x14ac:dyDescent="0.2">
      <c r="A14" s="2"/>
      <c r="B14" s="56" t="s">
        <v>30</v>
      </c>
      <c r="C14" s="56"/>
      <c r="D14" s="56"/>
      <c r="E14" s="56"/>
      <c r="F14" s="56" t="s">
        <v>31</v>
      </c>
      <c r="G14" s="56"/>
      <c r="H14" s="56"/>
      <c r="I14" s="56"/>
      <c r="J14" s="56"/>
      <c r="K14" s="56"/>
      <c r="L14" s="56"/>
      <c r="M14" s="56"/>
      <c r="N14" s="56"/>
      <c r="O14" s="390" t="s">
        <v>206</v>
      </c>
      <c r="P14" s="391"/>
      <c r="Q14" s="391"/>
      <c r="R14" s="391"/>
      <c r="S14" s="390" t="s">
        <v>207</v>
      </c>
      <c r="T14" s="391"/>
      <c r="U14" s="391"/>
      <c r="V14" s="391"/>
      <c r="W14" s="390" t="s">
        <v>208</v>
      </c>
      <c r="X14" s="391"/>
      <c r="Y14" s="391"/>
      <c r="Z14" s="391"/>
      <c r="AB14" s="398"/>
      <c r="AC14" s="398"/>
      <c r="AD14" s="398"/>
      <c r="AE14" s="398"/>
      <c r="AF14" s="398"/>
      <c r="AG14" s="398"/>
      <c r="AH14" s="398"/>
      <c r="AI14" s="398"/>
      <c r="AJ14" s="398"/>
      <c r="AK14" s="398"/>
      <c r="AL14" s="398"/>
      <c r="AM14" s="398"/>
    </row>
    <row r="15" spans="1:41" ht="16.5" customHeight="1" x14ac:dyDescent="0.2">
      <c r="A15" s="213"/>
      <c r="B15" s="380" t="s">
        <v>90</v>
      </c>
      <c r="C15" s="381"/>
      <c r="D15" s="381"/>
      <c r="E15" s="381"/>
      <c r="F15" s="339" t="s">
        <v>8</v>
      </c>
      <c r="G15" s="340"/>
      <c r="H15" s="340"/>
      <c r="I15" s="340"/>
      <c r="J15" s="340"/>
      <c r="K15" s="341"/>
      <c r="L15" s="341"/>
      <c r="M15" s="341"/>
      <c r="N15" s="342"/>
      <c r="O15" s="478" t="s">
        <v>93</v>
      </c>
      <c r="P15" s="386"/>
      <c r="Q15" s="386"/>
      <c r="R15" s="386"/>
      <c r="S15" s="385" t="s">
        <v>36</v>
      </c>
      <c r="T15" s="386"/>
      <c r="U15" s="386"/>
      <c r="V15" s="386"/>
      <c r="W15" s="385" t="s">
        <v>36</v>
      </c>
      <c r="X15" s="386"/>
      <c r="Y15" s="386"/>
      <c r="Z15" s="386"/>
      <c r="AB15" s="395">
        <v>3</v>
      </c>
      <c r="AC15" s="396"/>
      <c r="AD15" s="396"/>
      <c r="AE15" s="396"/>
      <c r="AF15" s="395">
        <v>2</v>
      </c>
      <c r="AG15" s="396"/>
      <c r="AH15" s="396"/>
      <c r="AI15" s="396"/>
      <c r="AJ15" s="395">
        <v>2</v>
      </c>
      <c r="AK15" s="396"/>
      <c r="AL15" s="396"/>
      <c r="AM15" s="396"/>
      <c r="AN15" s="355">
        <v>-40</v>
      </c>
      <c r="AO15" s="355">
        <v>40</v>
      </c>
    </row>
    <row r="16" spans="1:41" ht="16.5" customHeight="1" x14ac:dyDescent="0.2">
      <c r="A16" s="213"/>
      <c r="B16" s="382"/>
      <c r="C16" s="382"/>
      <c r="D16" s="382"/>
      <c r="E16" s="382"/>
      <c r="F16" s="214" t="s">
        <v>48</v>
      </c>
      <c r="G16" s="165"/>
      <c r="H16" s="165"/>
      <c r="I16" s="165"/>
      <c r="J16" s="165"/>
      <c r="K16" s="58"/>
      <c r="L16" s="58"/>
      <c r="M16" s="58"/>
      <c r="N16" s="215"/>
      <c r="O16" s="383" t="s">
        <v>36</v>
      </c>
      <c r="P16" s="384"/>
      <c r="Q16" s="384"/>
      <c r="R16" s="384"/>
      <c r="S16" s="383" t="s">
        <v>36</v>
      </c>
      <c r="T16" s="384"/>
      <c r="U16" s="384"/>
      <c r="V16" s="384"/>
      <c r="W16" s="383" t="s">
        <v>36</v>
      </c>
      <c r="X16" s="384"/>
      <c r="Y16" s="384"/>
      <c r="Z16" s="384"/>
      <c r="AB16" s="395">
        <v>2</v>
      </c>
      <c r="AC16" s="395"/>
      <c r="AD16" s="395"/>
      <c r="AE16" s="395"/>
      <c r="AF16" s="395">
        <v>2</v>
      </c>
      <c r="AG16" s="395"/>
      <c r="AH16" s="395"/>
      <c r="AI16" s="395"/>
      <c r="AJ16" s="395">
        <v>2</v>
      </c>
      <c r="AK16" s="395"/>
      <c r="AL16" s="395"/>
      <c r="AM16" s="395"/>
    </row>
    <row r="17" spans="1:39" ht="16.5" customHeight="1" x14ac:dyDescent="0.2">
      <c r="A17" s="213"/>
      <c r="B17" s="382"/>
      <c r="C17" s="382"/>
      <c r="D17" s="382"/>
      <c r="E17" s="382"/>
      <c r="F17" s="214" t="s">
        <v>9</v>
      </c>
      <c r="G17" s="165"/>
      <c r="H17" s="165"/>
      <c r="I17" s="165"/>
      <c r="J17" s="165"/>
      <c r="K17" s="58"/>
      <c r="L17" s="58"/>
      <c r="M17" s="58"/>
      <c r="N17" s="215"/>
      <c r="O17" s="479" t="s">
        <v>93</v>
      </c>
      <c r="P17" s="384"/>
      <c r="Q17" s="384"/>
      <c r="R17" s="384"/>
      <c r="S17" s="479" t="s">
        <v>93</v>
      </c>
      <c r="T17" s="384"/>
      <c r="U17" s="384"/>
      <c r="V17" s="384"/>
      <c r="W17" s="479" t="s">
        <v>93</v>
      </c>
      <c r="X17" s="384"/>
      <c r="Y17" s="384"/>
      <c r="Z17" s="384"/>
      <c r="AB17" s="395">
        <v>3</v>
      </c>
      <c r="AC17" s="395"/>
      <c r="AD17" s="395"/>
      <c r="AE17" s="395"/>
      <c r="AF17" s="395">
        <v>3</v>
      </c>
      <c r="AG17" s="395"/>
      <c r="AH17" s="395"/>
      <c r="AI17" s="395"/>
      <c r="AJ17" s="395">
        <v>3</v>
      </c>
      <c r="AK17" s="395"/>
      <c r="AL17" s="395"/>
      <c r="AM17" s="395"/>
    </row>
    <row r="18" spans="1:39" ht="16.5" customHeight="1" x14ac:dyDescent="0.2">
      <c r="A18" s="213"/>
      <c r="B18" s="382"/>
      <c r="C18" s="382"/>
      <c r="D18" s="382"/>
      <c r="E18" s="382"/>
      <c r="F18" s="214" t="s">
        <v>10</v>
      </c>
      <c r="G18" s="165"/>
      <c r="H18" s="165"/>
      <c r="I18" s="165"/>
      <c r="J18" s="165"/>
      <c r="K18" s="58"/>
      <c r="L18" s="58"/>
      <c r="M18" s="58"/>
      <c r="N18" s="215"/>
      <c r="O18" s="479" t="s">
        <v>93</v>
      </c>
      <c r="P18" s="384"/>
      <c r="Q18" s="384"/>
      <c r="R18" s="384"/>
      <c r="S18" s="479" t="s">
        <v>93</v>
      </c>
      <c r="T18" s="384"/>
      <c r="U18" s="384"/>
      <c r="V18" s="384"/>
      <c r="W18" s="479" t="s">
        <v>93</v>
      </c>
      <c r="X18" s="384"/>
      <c r="Y18" s="384"/>
      <c r="Z18" s="384"/>
      <c r="AB18" s="395">
        <v>3</v>
      </c>
      <c r="AC18" s="395"/>
      <c r="AD18" s="395"/>
      <c r="AE18" s="395"/>
      <c r="AF18" s="395">
        <v>3</v>
      </c>
      <c r="AG18" s="395"/>
      <c r="AH18" s="395"/>
      <c r="AI18" s="395"/>
      <c r="AJ18" s="395">
        <v>3</v>
      </c>
      <c r="AK18" s="395"/>
      <c r="AL18" s="395"/>
      <c r="AM18" s="395"/>
    </row>
    <row r="19" spans="1:39" ht="11.25" customHeight="1" x14ac:dyDescent="0.2">
      <c r="A19" s="216"/>
      <c r="B19" s="217"/>
      <c r="C19" s="218"/>
      <c r="D19" s="218"/>
      <c r="E19" s="218"/>
      <c r="F19" s="46"/>
      <c r="G19" s="165"/>
      <c r="H19" s="165"/>
      <c r="I19" s="165"/>
      <c r="J19" s="165"/>
      <c r="K19" s="58"/>
      <c r="L19" s="58"/>
      <c r="M19" s="58"/>
      <c r="N19" s="179"/>
      <c r="O19" s="384"/>
      <c r="P19" s="384"/>
      <c r="Q19" s="384"/>
      <c r="R19" s="384"/>
      <c r="S19" s="384"/>
      <c r="T19" s="384"/>
      <c r="U19" s="384"/>
      <c r="V19" s="384"/>
      <c r="W19" s="384"/>
      <c r="X19" s="384"/>
      <c r="Y19" s="384"/>
      <c r="Z19" s="384"/>
      <c r="AB19" s="396"/>
      <c r="AC19" s="396"/>
      <c r="AD19" s="396"/>
      <c r="AE19" s="396"/>
      <c r="AF19" s="396"/>
      <c r="AG19" s="396"/>
      <c r="AH19" s="396"/>
      <c r="AI19" s="396"/>
      <c r="AJ19" s="396"/>
      <c r="AK19" s="396"/>
      <c r="AL19" s="396"/>
      <c r="AM19" s="396"/>
    </row>
    <row r="20" spans="1:39" ht="16.5" customHeight="1" x14ac:dyDescent="0.2">
      <c r="A20" s="2"/>
      <c r="B20" s="389" t="s">
        <v>38</v>
      </c>
      <c r="C20" s="382"/>
      <c r="D20" s="382"/>
      <c r="E20" s="382"/>
      <c r="F20" s="214" t="s">
        <v>12</v>
      </c>
      <c r="G20" s="165"/>
      <c r="H20" s="165"/>
      <c r="I20" s="165"/>
      <c r="J20" s="165"/>
      <c r="K20" s="58"/>
      <c r="L20" s="58"/>
      <c r="M20" s="58"/>
      <c r="N20" s="215"/>
      <c r="O20" s="479" t="s">
        <v>93</v>
      </c>
      <c r="P20" s="384"/>
      <c r="Q20" s="384"/>
      <c r="R20" s="384"/>
      <c r="S20" s="383" t="s">
        <v>35</v>
      </c>
      <c r="T20" s="384"/>
      <c r="U20" s="384"/>
      <c r="V20" s="384"/>
      <c r="W20" s="479" t="s">
        <v>93</v>
      </c>
      <c r="X20" s="384"/>
      <c r="Y20" s="384"/>
      <c r="Z20" s="384"/>
      <c r="AB20" s="395">
        <v>3</v>
      </c>
      <c r="AC20" s="395"/>
      <c r="AD20" s="395"/>
      <c r="AE20" s="395"/>
      <c r="AF20" s="395">
        <v>4</v>
      </c>
      <c r="AG20" s="395"/>
      <c r="AH20" s="395"/>
      <c r="AI20" s="395"/>
      <c r="AJ20" s="396">
        <v>3</v>
      </c>
      <c r="AK20" s="396"/>
      <c r="AL20" s="396"/>
      <c r="AM20" s="396"/>
    </row>
    <row r="21" spans="1:39" ht="16.5" customHeight="1" x14ac:dyDescent="0.2">
      <c r="A21" s="2"/>
      <c r="B21" s="382"/>
      <c r="C21" s="382"/>
      <c r="D21" s="382"/>
      <c r="E21" s="382"/>
      <c r="F21" s="214" t="s">
        <v>13</v>
      </c>
      <c r="G21" s="165"/>
      <c r="H21" s="165"/>
      <c r="I21" s="165"/>
      <c r="J21" s="165"/>
      <c r="K21" s="58"/>
      <c r="L21" s="58"/>
      <c r="M21" s="58"/>
      <c r="N21" s="215"/>
      <c r="O21" s="479" t="s">
        <v>93</v>
      </c>
      <c r="P21" s="384"/>
      <c r="Q21" s="384"/>
      <c r="R21" s="384"/>
      <c r="S21" s="479" t="s">
        <v>93</v>
      </c>
      <c r="T21" s="384"/>
      <c r="U21" s="384"/>
      <c r="V21" s="384"/>
      <c r="W21" s="479" t="s">
        <v>93</v>
      </c>
      <c r="X21" s="384"/>
      <c r="Y21" s="384"/>
      <c r="Z21" s="384"/>
      <c r="AB21" s="395">
        <v>3</v>
      </c>
      <c r="AC21" s="395"/>
      <c r="AD21" s="395"/>
      <c r="AE21" s="395"/>
      <c r="AF21" s="395">
        <v>3</v>
      </c>
      <c r="AG21" s="395"/>
      <c r="AH21" s="395"/>
      <c r="AI21" s="395"/>
      <c r="AJ21" s="395">
        <v>3</v>
      </c>
      <c r="AK21" s="395"/>
      <c r="AL21" s="395"/>
      <c r="AM21" s="395"/>
    </row>
    <row r="22" spans="1:39" ht="11.25" customHeight="1" x14ac:dyDescent="0.2">
      <c r="A22" s="216"/>
      <c r="B22" s="217"/>
      <c r="C22" s="218"/>
      <c r="D22" s="218"/>
      <c r="E22" s="218"/>
      <c r="F22" s="46"/>
      <c r="G22" s="165"/>
      <c r="H22" s="165"/>
      <c r="I22" s="165"/>
      <c r="J22" s="165"/>
      <c r="K22" s="58"/>
      <c r="L22" s="58"/>
      <c r="M22" s="58"/>
      <c r="N22" s="179"/>
      <c r="O22" s="384"/>
      <c r="P22" s="384"/>
      <c r="Q22" s="384"/>
      <c r="R22" s="384"/>
      <c r="S22" s="384"/>
      <c r="T22" s="384"/>
      <c r="U22" s="384"/>
      <c r="V22" s="384"/>
      <c r="W22" s="392"/>
      <c r="X22" s="392"/>
      <c r="Y22" s="392"/>
      <c r="Z22" s="392"/>
      <c r="AB22" s="396"/>
      <c r="AC22" s="396"/>
      <c r="AD22" s="396"/>
      <c r="AE22" s="396"/>
      <c r="AF22" s="396"/>
      <c r="AG22" s="396"/>
      <c r="AH22" s="396"/>
      <c r="AI22" s="396"/>
      <c r="AJ22" s="397"/>
      <c r="AK22" s="397"/>
      <c r="AL22" s="397"/>
      <c r="AM22" s="397"/>
    </row>
    <row r="23" spans="1:39" ht="16.5" customHeight="1" x14ac:dyDescent="0.2">
      <c r="A23" s="2"/>
      <c r="B23" s="389" t="s">
        <v>101</v>
      </c>
      <c r="C23" s="382"/>
      <c r="D23" s="382"/>
      <c r="E23" s="382"/>
      <c r="F23" s="214" t="s">
        <v>14</v>
      </c>
      <c r="G23" s="165"/>
      <c r="H23" s="165"/>
      <c r="I23" s="165"/>
      <c r="J23" s="165"/>
      <c r="K23" s="58"/>
      <c r="L23" s="58"/>
      <c r="M23" s="58"/>
      <c r="N23" s="215"/>
      <c r="O23" s="479" t="s">
        <v>93</v>
      </c>
      <c r="P23" s="384"/>
      <c r="Q23" s="384"/>
      <c r="R23" s="384"/>
      <c r="S23" s="479" t="s">
        <v>93</v>
      </c>
      <c r="T23" s="384"/>
      <c r="U23" s="384"/>
      <c r="V23" s="384"/>
      <c r="W23" s="479" t="s">
        <v>93</v>
      </c>
      <c r="X23" s="384"/>
      <c r="Y23" s="384"/>
      <c r="Z23" s="384"/>
      <c r="AB23" s="396">
        <v>3</v>
      </c>
      <c r="AC23" s="396"/>
      <c r="AD23" s="396"/>
      <c r="AE23" s="396"/>
      <c r="AF23" s="395">
        <v>3</v>
      </c>
      <c r="AG23" s="395"/>
      <c r="AH23" s="395"/>
      <c r="AI23" s="395"/>
      <c r="AJ23" s="395">
        <v>3</v>
      </c>
      <c r="AK23" s="395"/>
      <c r="AL23" s="395"/>
      <c r="AM23" s="395"/>
    </row>
    <row r="24" spans="1:39" ht="16.5" customHeight="1" x14ac:dyDescent="0.2">
      <c r="A24" s="2"/>
      <c r="B24" s="382"/>
      <c r="C24" s="382"/>
      <c r="D24" s="382"/>
      <c r="E24" s="382"/>
      <c r="F24" s="214" t="s">
        <v>19</v>
      </c>
      <c r="G24" s="165"/>
      <c r="H24" s="165"/>
      <c r="I24" s="165"/>
      <c r="J24" s="165"/>
      <c r="K24" s="58"/>
      <c r="L24" s="58"/>
      <c r="M24" s="58"/>
      <c r="N24" s="215"/>
      <c r="O24" s="479" t="s">
        <v>93</v>
      </c>
      <c r="P24" s="384"/>
      <c r="Q24" s="384"/>
      <c r="R24" s="384"/>
      <c r="S24" s="479" t="s">
        <v>93</v>
      </c>
      <c r="T24" s="384"/>
      <c r="U24" s="384"/>
      <c r="V24" s="384"/>
      <c r="W24" s="479" t="s">
        <v>93</v>
      </c>
      <c r="X24" s="384"/>
      <c r="Y24" s="384"/>
      <c r="Z24" s="384"/>
      <c r="AB24" s="395">
        <v>3</v>
      </c>
      <c r="AC24" s="395"/>
      <c r="AD24" s="395"/>
      <c r="AE24" s="395"/>
      <c r="AF24" s="395">
        <v>3</v>
      </c>
      <c r="AG24" s="395"/>
      <c r="AH24" s="395"/>
      <c r="AI24" s="395"/>
      <c r="AJ24" s="395">
        <v>3</v>
      </c>
      <c r="AK24" s="395"/>
      <c r="AL24" s="395"/>
      <c r="AM24" s="395"/>
    </row>
    <row r="25" spans="1:39" ht="11.25" customHeight="1" x14ac:dyDescent="0.2">
      <c r="A25" s="216"/>
      <c r="B25" s="217"/>
      <c r="C25" s="218"/>
      <c r="D25" s="218"/>
      <c r="E25" s="218"/>
      <c r="F25" s="46"/>
      <c r="G25" s="165"/>
      <c r="H25" s="165"/>
      <c r="I25" s="165"/>
      <c r="J25" s="165"/>
      <c r="K25" s="58"/>
      <c r="L25" s="58"/>
      <c r="M25" s="58"/>
      <c r="N25" s="179"/>
      <c r="O25" s="384"/>
      <c r="P25" s="384"/>
      <c r="Q25" s="384"/>
      <c r="R25" s="384"/>
      <c r="S25" s="384"/>
      <c r="T25" s="384"/>
      <c r="U25" s="384"/>
      <c r="V25" s="384"/>
      <c r="W25" s="392"/>
      <c r="X25" s="392"/>
      <c r="Y25" s="392"/>
      <c r="Z25" s="392"/>
      <c r="AB25" s="396"/>
      <c r="AC25" s="396"/>
      <c r="AD25" s="396"/>
      <c r="AE25" s="396"/>
      <c r="AF25" s="396"/>
      <c r="AG25" s="396"/>
      <c r="AH25" s="396"/>
      <c r="AI25" s="396"/>
      <c r="AJ25" s="397"/>
      <c r="AK25" s="397"/>
      <c r="AL25" s="397"/>
      <c r="AM25" s="397"/>
    </row>
    <row r="26" spans="1:39" ht="16.5" customHeight="1" x14ac:dyDescent="0.2">
      <c r="A26" s="2"/>
      <c r="B26" s="389" t="s">
        <v>102</v>
      </c>
      <c r="C26" s="382"/>
      <c r="D26" s="382"/>
      <c r="E26" s="382"/>
      <c r="F26" s="214" t="s">
        <v>15</v>
      </c>
      <c r="G26" s="165"/>
      <c r="H26" s="165"/>
      <c r="I26" s="165"/>
      <c r="J26" s="165"/>
      <c r="K26" s="58"/>
      <c r="L26" s="58"/>
      <c r="M26" s="58"/>
      <c r="N26" s="215"/>
      <c r="O26" s="479" t="s">
        <v>93</v>
      </c>
      <c r="P26" s="384"/>
      <c r="Q26" s="384"/>
      <c r="R26" s="384"/>
      <c r="S26" s="479" t="s">
        <v>93</v>
      </c>
      <c r="T26" s="384"/>
      <c r="U26" s="384"/>
      <c r="V26" s="384"/>
      <c r="W26" s="479" t="s">
        <v>93</v>
      </c>
      <c r="X26" s="384"/>
      <c r="Y26" s="384"/>
      <c r="Z26" s="384"/>
      <c r="AB26" s="396">
        <v>3</v>
      </c>
      <c r="AC26" s="396"/>
      <c r="AD26" s="396"/>
      <c r="AE26" s="396"/>
      <c r="AF26" s="395">
        <v>3</v>
      </c>
      <c r="AG26" s="395"/>
      <c r="AH26" s="395"/>
      <c r="AI26" s="395"/>
      <c r="AJ26" s="395">
        <v>3</v>
      </c>
      <c r="AK26" s="395"/>
      <c r="AL26" s="395"/>
      <c r="AM26" s="395"/>
    </row>
    <row r="27" spans="1:39" ht="16.5" customHeight="1" x14ac:dyDescent="0.2">
      <c r="A27" s="2"/>
      <c r="B27" s="382"/>
      <c r="C27" s="382"/>
      <c r="D27" s="382"/>
      <c r="E27" s="382"/>
      <c r="F27" s="214" t="s">
        <v>16</v>
      </c>
      <c r="G27" s="165"/>
      <c r="H27" s="165"/>
      <c r="I27" s="165"/>
      <c r="J27" s="165"/>
      <c r="K27" s="58"/>
      <c r="L27" s="58"/>
      <c r="M27" s="58"/>
      <c r="N27" s="215"/>
      <c r="O27" s="479" t="s">
        <v>93</v>
      </c>
      <c r="P27" s="384"/>
      <c r="Q27" s="384"/>
      <c r="R27" s="384"/>
      <c r="S27" s="479" t="s">
        <v>93</v>
      </c>
      <c r="T27" s="384"/>
      <c r="U27" s="384"/>
      <c r="V27" s="384"/>
      <c r="W27" s="479" t="s">
        <v>93</v>
      </c>
      <c r="X27" s="384"/>
      <c r="Y27" s="384"/>
      <c r="Z27" s="384"/>
      <c r="AB27" s="395">
        <v>3</v>
      </c>
      <c r="AC27" s="395"/>
      <c r="AD27" s="395"/>
      <c r="AE27" s="395"/>
      <c r="AF27" s="395">
        <v>3</v>
      </c>
      <c r="AG27" s="395"/>
      <c r="AH27" s="395"/>
      <c r="AI27" s="395"/>
      <c r="AJ27" s="395">
        <v>3</v>
      </c>
      <c r="AK27" s="395"/>
      <c r="AL27" s="395"/>
      <c r="AM27" s="395"/>
    </row>
    <row r="28" spans="1:39" ht="18" customHeight="1" x14ac:dyDescent="0.2">
      <c r="A28" s="2"/>
      <c r="B28" s="58"/>
      <c r="C28" s="223"/>
      <c r="D28" s="165"/>
      <c r="E28" s="58"/>
      <c r="F28" s="165"/>
      <c r="G28" s="165"/>
      <c r="H28" s="165"/>
      <c r="I28" s="165"/>
      <c r="J28" s="165"/>
      <c r="K28" s="58"/>
      <c r="L28" s="58"/>
      <c r="M28" s="58"/>
      <c r="N28" s="58"/>
      <c r="O28" s="343"/>
      <c r="P28" s="343"/>
      <c r="Q28" s="343"/>
      <c r="R28" s="343"/>
      <c r="S28" s="344"/>
      <c r="T28" s="344"/>
      <c r="U28" s="344"/>
      <c r="V28" s="344"/>
      <c r="W28" s="344"/>
      <c r="X28" s="344"/>
      <c r="Y28" s="344"/>
      <c r="Z28" s="344"/>
      <c r="AB28" s="221"/>
      <c r="AC28" s="221"/>
      <c r="AD28" s="222"/>
      <c r="AE28" s="222"/>
      <c r="AF28" s="221"/>
      <c r="AG28" s="221"/>
      <c r="AH28" s="221"/>
      <c r="AI28" s="221"/>
      <c r="AJ28" s="221"/>
      <c r="AK28" s="221"/>
      <c r="AL28" s="221"/>
      <c r="AM28" s="221"/>
    </row>
    <row r="29" spans="1:39" ht="10.5" customHeight="1" x14ac:dyDescent="0.2">
      <c r="A29" s="2"/>
      <c r="B29" s="58"/>
      <c r="C29" s="2"/>
      <c r="D29" s="165"/>
      <c r="E29" s="2"/>
      <c r="F29" s="223"/>
      <c r="G29" s="165"/>
      <c r="H29" s="165"/>
      <c r="I29" s="165"/>
      <c r="J29" s="165"/>
      <c r="K29" s="58"/>
      <c r="L29" s="58"/>
      <c r="M29" s="58"/>
      <c r="N29" s="2"/>
      <c r="O29" s="224"/>
      <c r="P29" s="224"/>
      <c r="Q29" s="224"/>
      <c r="R29" s="224"/>
      <c r="S29" s="225"/>
      <c r="T29" s="225"/>
      <c r="U29" s="225"/>
      <c r="V29" s="225"/>
      <c r="W29" s="225"/>
      <c r="X29" s="225"/>
      <c r="Y29" s="225"/>
      <c r="Z29" s="225"/>
      <c r="AB29" s="211"/>
      <c r="AC29" s="211"/>
      <c r="AD29" s="212"/>
      <c r="AE29" s="212"/>
      <c r="AF29" s="211"/>
      <c r="AG29" s="211"/>
      <c r="AH29" s="211"/>
      <c r="AI29" s="211"/>
      <c r="AJ29" s="211"/>
      <c r="AK29" s="211"/>
      <c r="AL29" s="211"/>
      <c r="AM29" s="211"/>
    </row>
    <row r="30" spans="1:39" ht="22.5" customHeight="1" x14ac:dyDescent="0.2">
      <c r="A30" s="209" t="s">
        <v>216</v>
      </c>
      <c r="B30" s="210"/>
      <c r="C30" s="210"/>
      <c r="D30" s="210"/>
      <c r="E30" s="210"/>
      <c r="F30" s="210"/>
      <c r="G30" s="210"/>
      <c r="H30" s="210"/>
      <c r="I30" s="210"/>
      <c r="J30" s="210"/>
      <c r="K30" s="210"/>
      <c r="L30" s="179"/>
      <c r="M30" s="179"/>
      <c r="N30" s="179"/>
      <c r="O30" s="390" t="s">
        <v>217</v>
      </c>
      <c r="P30" s="391"/>
      <c r="Q30" s="391"/>
      <c r="R30" s="391"/>
      <c r="S30" s="390" t="s">
        <v>217</v>
      </c>
      <c r="T30" s="391"/>
      <c r="U30" s="391"/>
      <c r="V30" s="391"/>
      <c r="W30" s="390" t="s">
        <v>217</v>
      </c>
      <c r="X30" s="391"/>
      <c r="Y30" s="391"/>
      <c r="Z30" s="391"/>
      <c r="AB30" s="211"/>
      <c r="AC30" s="211"/>
      <c r="AD30" s="212"/>
      <c r="AE30" s="212"/>
      <c r="AF30" s="211"/>
      <c r="AG30" s="211"/>
      <c r="AH30" s="211"/>
      <c r="AI30" s="211"/>
      <c r="AJ30" s="211"/>
      <c r="AK30" s="211"/>
      <c r="AL30" s="211"/>
      <c r="AM30" s="211"/>
    </row>
    <row r="31" spans="1:39" x14ac:dyDescent="0.2">
      <c r="A31" s="2"/>
      <c r="B31" s="56" t="s">
        <v>30</v>
      </c>
      <c r="C31" s="56"/>
      <c r="D31" s="56"/>
      <c r="E31" s="56"/>
      <c r="F31" s="56" t="s">
        <v>31</v>
      </c>
      <c r="G31" s="56"/>
      <c r="H31" s="56"/>
      <c r="I31" s="56"/>
      <c r="J31" s="56"/>
      <c r="K31" s="56"/>
      <c r="L31" s="56"/>
      <c r="M31" s="56"/>
      <c r="N31" s="56"/>
      <c r="O31" s="390" t="s">
        <v>206</v>
      </c>
      <c r="P31" s="391"/>
      <c r="Q31" s="391"/>
      <c r="R31" s="391"/>
      <c r="S31" s="390" t="s">
        <v>207</v>
      </c>
      <c r="T31" s="391"/>
      <c r="U31" s="391"/>
      <c r="V31" s="391"/>
      <c r="W31" s="390" t="s">
        <v>208</v>
      </c>
      <c r="X31" s="391"/>
      <c r="Y31" s="391"/>
      <c r="Z31" s="391"/>
      <c r="AB31" s="211"/>
      <c r="AC31" s="211"/>
      <c r="AD31" s="212"/>
      <c r="AE31" s="212"/>
      <c r="AF31" s="211"/>
      <c r="AG31" s="211"/>
      <c r="AH31" s="211"/>
      <c r="AI31" s="211"/>
      <c r="AJ31" s="211"/>
      <c r="AK31" s="211"/>
      <c r="AL31" s="211"/>
      <c r="AM31" s="211"/>
    </row>
    <row r="32" spans="1:39" ht="16.5" customHeight="1" x14ac:dyDescent="0.2">
      <c r="A32" s="2"/>
      <c r="B32" s="380" t="s">
        <v>90</v>
      </c>
      <c r="C32" s="381"/>
      <c r="D32" s="381"/>
      <c r="E32" s="381"/>
      <c r="F32" s="339" t="s">
        <v>8</v>
      </c>
      <c r="G32" s="340"/>
      <c r="H32" s="340"/>
      <c r="I32" s="340"/>
      <c r="J32" s="340"/>
      <c r="K32" s="341"/>
      <c r="L32" s="341"/>
      <c r="M32" s="341"/>
      <c r="N32" s="342"/>
      <c r="O32" s="478" t="s">
        <v>93</v>
      </c>
      <c r="P32" s="386"/>
      <c r="Q32" s="386"/>
      <c r="R32" s="386"/>
      <c r="S32" s="478" t="s">
        <v>93</v>
      </c>
      <c r="T32" s="386"/>
      <c r="U32" s="386"/>
      <c r="V32" s="386"/>
      <c r="W32" s="385" t="s">
        <v>36</v>
      </c>
      <c r="X32" s="386"/>
      <c r="Y32" s="386"/>
      <c r="Z32" s="386"/>
      <c r="AB32" s="395">
        <v>3</v>
      </c>
      <c r="AC32" s="396"/>
      <c r="AD32" s="396"/>
      <c r="AE32" s="396"/>
      <c r="AF32" s="395">
        <v>3</v>
      </c>
      <c r="AG32" s="396"/>
      <c r="AH32" s="396"/>
      <c r="AI32" s="396"/>
      <c r="AJ32" s="395">
        <v>2</v>
      </c>
      <c r="AK32" s="396"/>
      <c r="AL32" s="396"/>
      <c r="AM32" s="396"/>
    </row>
    <row r="33" spans="1:39" ht="16.5" customHeight="1" x14ac:dyDescent="0.2">
      <c r="A33" s="2"/>
      <c r="B33" s="382"/>
      <c r="C33" s="382"/>
      <c r="D33" s="382"/>
      <c r="E33" s="382"/>
      <c r="F33" s="214" t="s">
        <v>48</v>
      </c>
      <c r="G33" s="165"/>
      <c r="H33" s="165"/>
      <c r="I33" s="165"/>
      <c r="J33" s="165"/>
      <c r="K33" s="58"/>
      <c r="L33" s="58"/>
      <c r="M33" s="58"/>
      <c r="N33" s="215"/>
      <c r="O33" s="479" t="s">
        <v>93</v>
      </c>
      <c r="P33" s="384"/>
      <c r="Q33" s="384"/>
      <c r="R33" s="384"/>
      <c r="S33" s="383" t="s">
        <v>36</v>
      </c>
      <c r="T33" s="384"/>
      <c r="U33" s="384"/>
      <c r="V33" s="384"/>
      <c r="W33" s="383" t="s">
        <v>36</v>
      </c>
      <c r="X33" s="384"/>
      <c r="Y33" s="384"/>
      <c r="Z33" s="384"/>
      <c r="AB33" s="395">
        <v>3</v>
      </c>
      <c r="AC33" s="395"/>
      <c r="AD33" s="395"/>
      <c r="AE33" s="395"/>
      <c r="AF33" s="395">
        <v>2</v>
      </c>
      <c r="AG33" s="395"/>
      <c r="AH33" s="395"/>
      <c r="AI33" s="395"/>
      <c r="AJ33" s="395">
        <v>2</v>
      </c>
      <c r="AK33" s="395"/>
      <c r="AL33" s="395"/>
      <c r="AM33" s="395"/>
    </row>
    <row r="34" spans="1:39" ht="16.5" customHeight="1" x14ac:dyDescent="0.2">
      <c r="A34" s="2"/>
      <c r="B34" s="382"/>
      <c r="C34" s="382"/>
      <c r="D34" s="382"/>
      <c r="E34" s="382"/>
      <c r="F34" s="214" t="s">
        <v>9</v>
      </c>
      <c r="G34" s="165"/>
      <c r="H34" s="165"/>
      <c r="I34" s="165"/>
      <c r="J34" s="165"/>
      <c r="K34" s="58"/>
      <c r="L34" s="58"/>
      <c r="M34" s="58"/>
      <c r="N34" s="215"/>
      <c r="O34" s="479" t="s">
        <v>93</v>
      </c>
      <c r="P34" s="384"/>
      <c r="Q34" s="384"/>
      <c r="R34" s="384"/>
      <c r="S34" s="383" t="s">
        <v>36</v>
      </c>
      <c r="T34" s="384"/>
      <c r="U34" s="384"/>
      <c r="V34" s="384"/>
      <c r="W34" s="383" t="s">
        <v>36</v>
      </c>
      <c r="X34" s="384"/>
      <c r="Y34" s="384"/>
      <c r="Z34" s="384"/>
      <c r="AB34" s="395">
        <v>3</v>
      </c>
      <c r="AC34" s="395"/>
      <c r="AD34" s="395"/>
      <c r="AE34" s="395"/>
      <c r="AF34" s="395">
        <v>2</v>
      </c>
      <c r="AG34" s="395"/>
      <c r="AH34" s="395"/>
      <c r="AI34" s="395"/>
      <c r="AJ34" s="395">
        <v>2</v>
      </c>
      <c r="AK34" s="395"/>
      <c r="AL34" s="395"/>
      <c r="AM34" s="395"/>
    </row>
    <row r="35" spans="1:39" ht="16.5" customHeight="1" x14ac:dyDescent="0.2">
      <c r="A35" s="2"/>
      <c r="B35" s="382"/>
      <c r="C35" s="382"/>
      <c r="D35" s="382"/>
      <c r="E35" s="382"/>
      <c r="F35" s="214" t="s">
        <v>10</v>
      </c>
      <c r="G35" s="165"/>
      <c r="H35" s="165"/>
      <c r="I35" s="165"/>
      <c r="J35" s="165"/>
      <c r="K35" s="58"/>
      <c r="L35" s="58"/>
      <c r="M35" s="58"/>
      <c r="N35" s="215"/>
      <c r="O35" s="479" t="s">
        <v>93</v>
      </c>
      <c r="P35" s="384"/>
      <c r="Q35" s="384"/>
      <c r="R35" s="384"/>
      <c r="S35" s="479" t="s">
        <v>93</v>
      </c>
      <c r="T35" s="384"/>
      <c r="U35" s="384"/>
      <c r="V35" s="384"/>
      <c r="W35" s="479" t="s">
        <v>93</v>
      </c>
      <c r="X35" s="384"/>
      <c r="Y35" s="384"/>
      <c r="Z35" s="384"/>
      <c r="AB35" s="395">
        <v>3</v>
      </c>
      <c r="AC35" s="395"/>
      <c r="AD35" s="395"/>
      <c r="AE35" s="395"/>
      <c r="AF35" s="395">
        <v>3</v>
      </c>
      <c r="AG35" s="395"/>
      <c r="AH35" s="395"/>
      <c r="AI35" s="395"/>
      <c r="AJ35" s="395">
        <v>3</v>
      </c>
      <c r="AK35" s="395"/>
      <c r="AL35" s="395"/>
      <c r="AM35" s="395"/>
    </row>
    <row r="36" spans="1:39" ht="11.25" customHeight="1" x14ac:dyDescent="0.2">
      <c r="A36" s="216"/>
      <c r="B36" s="217"/>
      <c r="C36" s="218"/>
      <c r="D36" s="218"/>
      <c r="E36" s="218"/>
      <c r="F36" s="46"/>
      <c r="G36" s="165"/>
      <c r="H36" s="165"/>
      <c r="I36" s="165"/>
      <c r="J36" s="165"/>
      <c r="K36" s="58"/>
      <c r="L36" s="58"/>
      <c r="M36" s="58"/>
      <c r="N36" s="179"/>
      <c r="O36" s="388"/>
      <c r="P36" s="388"/>
      <c r="Q36" s="388"/>
      <c r="R36" s="388"/>
      <c r="S36" s="388"/>
      <c r="T36" s="388"/>
      <c r="U36" s="388"/>
      <c r="V36" s="388"/>
      <c r="W36" s="388"/>
      <c r="X36" s="388"/>
      <c r="Y36" s="388"/>
      <c r="Z36" s="388"/>
      <c r="AB36" s="396"/>
      <c r="AC36" s="396"/>
      <c r="AD36" s="396"/>
      <c r="AE36" s="396"/>
      <c r="AF36" s="396"/>
      <c r="AG36" s="396"/>
      <c r="AH36" s="396"/>
      <c r="AI36" s="396"/>
      <c r="AJ36" s="396"/>
      <c r="AK36" s="396"/>
      <c r="AL36" s="396"/>
      <c r="AM36" s="396"/>
    </row>
    <row r="37" spans="1:39" ht="16.5" customHeight="1" x14ac:dyDescent="0.2">
      <c r="A37" s="2"/>
      <c r="B37" s="389" t="s">
        <v>38</v>
      </c>
      <c r="C37" s="382"/>
      <c r="D37" s="382"/>
      <c r="E37" s="382"/>
      <c r="F37" s="214" t="s">
        <v>12</v>
      </c>
      <c r="G37" s="165"/>
      <c r="H37" s="165"/>
      <c r="I37" s="165"/>
      <c r="J37" s="165"/>
      <c r="K37" s="58"/>
      <c r="L37" s="58"/>
      <c r="M37" s="58"/>
      <c r="N37" s="215"/>
      <c r="O37" s="479" t="s">
        <v>93</v>
      </c>
      <c r="P37" s="384"/>
      <c r="Q37" s="384"/>
      <c r="R37" s="384"/>
      <c r="S37" s="383" t="s">
        <v>35</v>
      </c>
      <c r="T37" s="384"/>
      <c r="U37" s="384"/>
      <c r="V37" s="384"/>
      <c r="W37" s="479" t="s">
        <v>93</v>
      </c>
      <c r="X37" s="384"/>
      <c r="Y37" s="384"/>
      <c r="Z37" s="384"/>
      <c r="AB37" s="395">
        <v>3</v>
      </c>
      <c r="AC37" s="395"/>
      <c r="AD37" s="395"/>
      <c r="AE37" s="395"/>
      <c r="AF37" s="395">
        <v>4</v>
      </c>
      <c r="AG37" s="395"/>
      <c r="AH37" s="395"/>
      <c r="AI37" s="395"/>
      <c r="AJ37" s="396">
        <v>3</v>
      </c>
      <c r="AK37" s="396"/>
      <c r="AL37" s="396"/>
      <c r="AM37" s="396"/>
    </row>
    <row r="38" spans="1:39" ht="16.5" customHeight="1" x14ac:dyDescent="0.2">
      <c r="A38" s="2"/>
      <c r="B38" s="382"/>
      <c r="C38" s="382"/>
      <c r="D38" s="382"/>
      <c r="E38" s="382"/>
      <c r="F38" s="214" t="s">
        <v>13</v>
      </c>
      <c r="G38" s="165"/>
      <c r="H38" s="165"/>
      <c r="I38" s="165"/>
      <c r="J38" s="165"/>
      <c r="K38" s="58"/>
      <c r="L38" s="58"/>
      <c r="M38" s="58"/>
      <c r="N38" s="215"/>
      <c r="O38" s="383" t="s">
        <v>36</v>
      </c>
      <c r="P38" s="384"/>
      <c r="Q38" s="384"/>
      <c r="R38" s="384"/>
      <c r="S38" s="383" t="s">
        <v>36</v>
      </c>
      <c r="T38" s="384"/>
      <c r="U38" s="384"/>
      <c r="V38" s="384"/>
      <c r="W38" s="383" t="s">
        <v>36</v>
      </c>
      <c r="X38" s="384"/>
      <c r="Y38" s="384"/>
      <c r="Z38" s="384"/>
      <c r="AB38" s="395">
        <v>2</v>
      </c>
      <c r="AC38" s="395"/>
      <c r="AD38" s="395"/>
      <c r="AE38" s="395"/>
      <c r="AF38" s="395">
        <v>2</v>
      </c>
      <c r="AG38" s="395"/>
      <c r="AH38" s="395"/>
      <c r="AI38" s="395"/>
      <c r="AJ38" s="395">
        <v>2</v>
      </c>
      <c r="AK38" s="395"/>
      <c r="AL38" s="395"/>
      <c r="AM38" s="395"/>
    </row>
    <row r="39" spans="1:39" ht="11.25" customHeight="1" x14ac:dyDescent="0.2">
      <c r="A39" s="216"/>
      <c r="B39" s="217"/>
      <c r="C39" s="218"/>
      <c r="D39" s="218"/>
      <c r="E39" s="218"/>
      <c r="F39" s="46"/>
      <c r="G39" s="165"/>
      <c r="H39" s="165"/>
      <c r="I39" s="165"/>
      <c r="J39" s="165"/>
      <c r="K39" s="58"/>
      <c r="L39" s="58"/>
      <c r="M39" s="58"/>
      <c r="N39" s="179"/>
      <c r="O39" s="388"/>
      <c r="P39" s="388"/>
      <c r="Q39" s="388"/>
      <c r="R39" s="388"/>
      <c r="S39" s="388"/>
      <c r="T39" s="388"/>
      <c r="U39" s="388"/>
      <c r="V39" s="388"/>
      <c r="W39" s="393"/>
      <c r="X39" s="393"/>
      <c r="Y39" s="393"/>
      <c r="Z39" s="393"/>
      <c r="AB39" s="396"/>
      <c r="AC39" s="396"/>
      <c r="AD39" s="396"/>
      <c r="AE39" s="396"/>
      <c r="AF39" s="396"/>
      <c r="AG39" s="396"/>
      <c r="AH39" s="396"/>
      <c r="AI39" s="396"/>
      <c r="AJ39" s="397"/>
      <c r="AK39" s="397"/>
      <c r="AL39" s="397"/>
      <c r="AM39" s="397"/>
    </row>
    <row r="40" spans="1:39" ht="16.5" customHeight="1" x14ac:dyDescent="0.2">
      <c r="A40" s="2"/>
      <c r="B40" s="389" t="s">
        <v>101</v>
      </c>
      <c r="C40" s="382"/>
      <c r="D40" s="382"/>
      <c r="E40" s="382"/>
      <c r="F40" s="214" t="s">
        <v>14</v>
      </c>
      <c r="G40" s="165"/>
      <c r="H40" s="165"/>
      <c r="I40" s="165"/>
      <c r="J40" s="165"/>
      <c r="K40" s="58"/>
      <c r="L40" s="58"/>
      <c r="M40" s="58"/>
      <c r="N40" s="215"/>
      <c r="O40" s="383" t="s">
        <v>35</v>
      </c>
      <c r="P40" s="384"/>
      <c r="Q40" s="384"/>
      <c r="R40" s="384"/>
      <c r="S40" s="383" t="s">
        <v>35</v>
      </c>
      <c r="T40" s="384"/>
      <c r="U40" s="384"/>
      <c r="V40" s="384"/>
      <c r="W40" s="383" t="s">
        <v>35</v>
      </c>
      <c r="X40" s="384"/>
      <c r="Y40" s="384"/>
      <c r="Z40" s="384"/>
      <c r="AB40" s="396">
        <v>4</v>
      </c>
      <c r="AC40" s="396"/>
      <c r="AD40" s="396"/>
      <c r="AE40" s="396"/>
      <c r="AF40" s="395">
        <v>4</v>
      </c>
      <c r="AG40" s="395"/>
      <c r="AH40" s="395"/>
      <c r="AI40" s="395"/>
      <c r="AJ40" s="395">
        <v>4</v>
      </c>
      <c r="AK40" s="395"/>
      <c r="AL40" s="395"/>
      <c r="AM40" s="395"/>
    </row>
    <row r="41" spans="1:39" ht="16.5" customHeight="1" x14ac:dyDescent="0.2">
      <c r="A41" s="2"/>
      <c r="B41" s="382"/>
      <c r="C41" s="382"/>
      <c r="D41" s="382"/>
      <c r="E41" s="382"/>
      <c r="F41" s="214" t="s">
        <v>19</v>
      </c>
      <c r="G41" s="165"/>
      <c r="H41" s="165"/>
      <c r="I41" s="165"/>
      <c r="J41" s="165"/>
      <c r="K41" s="58"/>
      <c r="L41" s="58"/>
      <c r="M41" s="58"/>
      <c r="N41" s="215"/>
      <c r="O41" s="479" t="s">
        <v>93</v>
      </c>
      <c r="P41" s="384"/>
      <c r="Q41" s="384"/>
      <c r="R41" s="384"/>
      <c r="S41" s="479" t="s">
        <v>93</v>
      </c>
      <c r="T41" s="384"/>
      <c r="U41" s="384"/>
      <c r="V41" s="384"/>
      <c r="W41" s="479" t="s">
        <v>93</v>
      </c>
      <c r="X41" s="384"/>
      <c r="Y41" s="384"/>
      <c r="Z41" s="384"/>
      <c r="AB41" s="395">
        <v>3</v>
      </c>
      <c r="AC41" s="395"/>
      <c r="AD41" s="395"/>
      <c r="AE41" s="395"/>
      <c r="AF41" s="395">
        <v>3</v>
      </c>
      <c r="AG41" s="395"/>
      <c r="AH41" s="395"/>
      <c r="AI41" s="395"/>
      <c r="AJ41" s="395">
        <v>3</v>
      </c>
      <c r="AK41" s="395"/>
      <c r="AL41" s="395"/>
      <c r="AM41" s="395"/>
    </row>
    <row r="42" spans="1:39" ht="11.25" customHeight="1" x14ac:dyDescent="0.2">
      <c r="A42" s="216"/>
      <c r="B42" s="217"/>
      <c r="C42" s="218"/>
      <c r="D42" s="218"/>
      <c r="E42" s="218"/>
      <c r="F42" s="46"/>
      <c r="G42" s="165"/>
      <c r="H42" s="165"/>
      <c r="I42" s="165"/>
      <c r="J42" s="165"/>
      <c r="K42" s="58"/>
      <c r="L42" s="58"/>
      <c r="M42" s="58"/>
      <c r="N42" s="179"/>
      <c r="O42" s="388"/>
      <c r="P42" s="388"/>
      <c r="Q42" s="388"/>
      <c r="R42" s="388"/>
      <c r="S42" s="388"/>
      <c r="T42" s="388"/>
      <c r="U42" s="388"/>
      <c r="V42" s="388"/>
      <c r="W42" s="393"/>
      <c r="X42" s="393"/>
      <c r="Y42" s="393"/>
      <c r="Z42" s="393"/>
      <c r="AB42" s="396"/>
      <c r="AC42" s="396"/>
      <c r="AD42" s="396"/>
      <c r="AE42" s="396"/>
      <c r="AF42" s="396"/>
      <c r="AG42" s="396"/>
      <c r="AH42" s="396"/>
      <c r="AI42" s="396"/>
      <c r="AJ42" s="397"/>
      <c r="AK42" s="397"/>
      <c r="AL42" s="397"/>
      <c r="AM42" s="397"/>
    </row>
    <row r="43" spans="1:39" ht="16.5" customHeight="1" x14ac:dyDescent="0.2">
      <c r="A43" s="2"/>
      <c r="B43" s="389" t="s">
        <v>102</v>
      </c>
      <c r="C43" s="382"/>
      <c r="D43" s="382"/>
      <c r="E43" s="382"/>
      <c r="F43" s="214" t="s">
        <v>15</v>
      </c>
      <c r="G43" s="165"/>
      <c r="H43" s="165"/>
      <c r="I43" s="165"/>
      <c r="J43" s="165"/>
      <c r="K43" s="58"/>
      <c r="L43" s="58"/>
      <c r="M43" s="58"/>
      <c r="N43" s="215"/>
      <c r="O43" s="479" t="s">
        <v>93</v>
      </c>
      <c r="P43" s="384"/>
      <c r="Q43" s="384"/>
      <c r="R43" s="384"/>
      <c r="S43" s="479" t="s">
        <v>93</v>
      </c>
      <c r="T43" s="384"/>
      <c r="U43" s="384"/>
      <c r="V43" s="384"/>
      <c r="W43" s="479" t="s">
        <v>93</v>
      </c>
      <c r="X43" s="384"/>
      <c r="Y43" s="384"/>
      <c r="Z43" s="384"/>
      <c r="AB43" s="396">
        <v>3</v>
      </c>
      <c r="AC43" s="396"/>
      <c r="AD43" s="396"/>
      <c r="AE43" s="396"/>
      <c r="AF43" s="395">
        <v>3</v>
      </c>
      <c r="AG43" s="395"/>
      <c r="AH43" s="395"/>
      <c r="AI43" s="395"/>
      <c r="AJ43" s="395">
        <v>3</v>
      </c>
      <c r="AK43" s="395"/>
      <c r="AL43" s="395"/>
      <c r="AM43" s="395"/>
    </row>
    <row r="44" spans="1:39" ht="16.5" customHeight="1" x14ac:dyDescent="0.2">
      <c r="A44" s="2"/>
      <c r="B44" s="382"/>
      <c r="C44" s="382"/>
      <c r="D44" s="382"/>
      <c r="E44" s="382"/>
      <c r="F44" s="214" t="s">
        <v>16</v>
      </c>
      <c r="G44" s="165"/>
      <c r="H44" s="165"/>
      <c r="I44" s="165"/>
      <c r="J44" s="165"/>
      <c r="K44" s="58"/>
      <c r="L44" s="58"/>
      <c r="M44" s="58"/>
      <c r="N44" s="215"/>
      <c r="O44" s="383" t="s">
        <v>35</v>
      </c>
      <c r="P44" s="384"/>
      <c r="Q44" s="384"/>
      <c r="R44" s="384"/>
      <c r="S44" s="383" t="s">
        <v>35</v>
      </c>
      <c r="T44" s="384"/>
      <c r="U44" s="384"/>
      <c r="V44" s="384"/>
      <c r="W44" s="479" t="s">
        <v>93</v>
      </c>
      <c r="X44" s="384"/>
      <c r="Y44" s="384"/>
      <c r="Z44" s="384"/>
      <c r="AB44" s="395">
        <v>4</v>
      </c>
      <c r="AC44" s="395"/>
      <c r="AD44" s="395"/>
      <c r="AE44" s="395"/>
      <c r="AF44" s="395">
        <v>4</v>
      </c>
      <c r="AG44" s="395"/>
      <c r="AH44" s="395"/>
      <c r="AI44" s="395"/>
      <c r="AJ44" s="395">
        <v>3</v>
      </c>
      <c r="AK44" s="395"/>
      <c r="AL44" s="395"/>
      <c r="AM44" s="395"/>
    </row>
    <row r="45" spans="1:39" ht="6.75" customHeight="1" x14ac:dyDescent="0.2">
      <c r="A45" s="2"/>
      <c r="B45" s="58"/>
      <c r="C45" s="223"/>
      <c r="D45" s="165"/>
      <c r="E45" s="58"/>
      <c r="F45" s="165"/>
      <c r="G45" s="165"/>
      <c r="H45" s="165"/>
      <c r="I45" s="165"/>
      <c r="J45" s="165"/>
      <c r="K45" s="58"/>
      <c r="L45" s="58"/>
      <c r="M45" s="58"/>
      <c r="N45" s="58"/>
      <c r="O45" s="343"/>
      <c r="P45" s="343"/>
      <c r="Q45" s="343"/>
      <c r="R45" s="343"/>
      <c r="S45" s="344"/>
      <c r="T45" s="344"/>
      <c r="U45" s="344"/>
      <c r="V45" s="344"/>
      <c r="W45" s="344"/>
      <c r="X45" s="344"/>
      <c r="Y45" s="344"/>
      <c r="Z45" s="344"/>
    </row>
    <row r="46" spans="1:39" s="122" customFormat="1" ht="6.75" customHeight="1" x14ac:dyDescent="0.2">
      <c r="A46" s="226"/>
      <c r="B46" s="394"/>
      <c r="C46" s="394"/>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1"/>
      <c r="AB46" s="1"/>
      <c r="AC46" s="1"/>
      <c r="AD46" s="193"/>
      <c r="AE46" s="193"/>
      <c r="AF46" s="1"/>
      <c r="AG46" s="1"/>
      <c r="AH46" s="1"/>
      <c r="AI46" s="1"/>
      <c r="AJ46" s="1"/>
      <c r="AK46" s="1"/>
      <c r="AL46" s="1"/>
      <c r="AM46" s="1"/>
    </row>
    <row r="47" spans="1:39" ht="10.5" customHeight="1" x14ac:dyDescent="0.2"/>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BP81"/>
  <sheetViews>
    <sheetView showGridLines="0" zoomScaleNormal="100" zoomScaleSheetLayoutView="145"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63" t="s">
        <v>98</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87" t="s">
        <v>175</v>
      </c>
      <c r="K3" s="387"/>
      <c r="L3" s="387"/>
      <c r="M3" s="387"/>
      <c r="N3" s="387"/>
      <c r="O3" s="387"/>
      <c r="P3" s="387"/>
      <c r="Q3" s="387"/>
      <c r="R3" s="387"/>
      <c r="S3" s="387"/>
      <c r="T3" s="387"/>
      <c r="U3" s="387"/>
      <c r="V3" s="387"/>
      <c r="W3" s="387"/>
      <c r="X3" s="387"/>
      <c r="Y3" s="387"/>
      <c r="Z3" s="387"/>
      <c r="AA3" s="387"/>
      <c r="AB3" s="387"/>
      <c r="AC3" s="387"/>
      <c r="AD3" s="387"/>
      <c r="AE3" s="387"/>
      <c r="AF3" s="387"/>
      <c r="AG3" s="387"/>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218</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407" t="s">
        <v>157</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66" s="36" customFormat="1" ht="18" customHeight="1" x14ac:dyDescent="0.2">
      <c r="A6" s="33" t="s">
        <v>22</v>
      </c>
      <c r="B6" s="58"/>
      <c r="C6" s="58"/>
      <c r="D6" s="58"/>
      <c r="E6" s="58"/>
      <c r="F6" s="58"/>
      <c r="G6" s="58"/>
      <c r="H6" s="58"/>
      <c r="I6" s="58"/>
      <c r="K6" s="433" t="s">
        <v>166</v>
      </c>
      <c r="L6" s="433"/>
      <c r="M6" s="433"/>
      <c r="N6" s="433"/>
      <c r="O6" s="35"/>
      <c r="P6" s="434" t="s">
        <v>215</v>
      </c>
      <c r="Q6" s="435"/>
      <c r="R6" s="435"/>
      <c r="S6" s="435"/>
      <c r="T6" s="435"/>
      <c r="U6" s="435"/>
      <c r="V6" s="435"/>
      <c r="W6" s="435"/>
      <c r="X6" s="435"/>
      <c r="Y6" s="435"/>
      <c r="Z6" s="435"/>
      <c r="AA6" s="435"/>
      <c r="AB6" s="435"/>
      <c r="AC6" s="435"/>
      <c r="AD6" s="435"/>
      <c r="AE6" s="435"/>
      <c r="AF6" s="435"/>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33"/>
      <c r="L7" s="433"/>
      <c r="M7" s="433"/>
      <c r="N7" s="433"/>
      <c r="O7" s="35"/>
      <c r="P7" s="436" t="s">
        <v>206</v>
      </c>
      <c r="Q7" s="436"/>
      <c r="R7" s="436"/>
      <c r="S7" s="436"/>
      <c r="T7" s="436"/>
      <c r="U7" s="436"/>
      <c r="V7" s="436" t="s">
        <v>207</v>
      </c>
      <c r="W7" s="436"/>
      <c r="X7" s="436"/>
      <c r="Y7" s="436"/>
      <c r="Z7" s="436"/>
      <c r="AA7" s="436"/>
      <c r="AB7" s="436" t="s">
        <v>208</v>
      </c>
      <c r="AC7" s="436"/>
      <c r="AD7" s="436"/>
      <c r="AE7" s="436"/>
      <c r="AF7" s="436"/>
      <c r="AG7" s="436"/>
    </row>
    <row r="8" spans="1:66" s="36" customFormat="1" ht="21.75" customHeight="1" x14ac:dyDescent="0.2">
      <c r="A8" s="37"/>
      <c r="B8" s="56" t="s">
        <v>31</v>
      </c>
      <c r="C8" s="38"/>
      <c r="D8" s="38"/>
      <c r="E8" s="38"/>
      <c r="F8" s="38"/>
      <c r="G8" s="38"/>
      <c r="H8" s="38"/>
      <c r="I8" s="38"/>
      <c r="J8" s="38"/>
      <c r="K8" s="432" t="s">
        <v>21</v>
      </c>
      <c r="L8" s="432"/>
      <c r="M8" s="432"/>
      <c r="N8" s="432"/>
      <c r="O8" s="38"/>
      <c r="P8" s="425" t="s">
        <v>21</v>
      </c>
      <c r="Q8" s="426"/>
      <c r="R8" s="426"/>
      <c r="S8" s="425" t="s">
        <v>165</v>
      </c>
      <c r="T8" s="426"/>
      <c r="U8" s="263"/>
      <c r="V8" s="425" t="s">
        <v>21</v>
      </c>
      <c r="W8" s="426"/>
      <c r="X8" s="426"/>
      <c r="Y8" s="425" t="s">
        <v>165</v>
      </c>
      <c r="Z8" s="426"/>
      <c r="AA8" s="263"/>
      <c r="AB8" s="425" t="s">
        <v>21</v>
      </c>
      <c r="AC8" s="426"/>
      <c r="AD8" s="426"/>
      <c r="AE8" s="425" t="s">
        <v>165</v>
      </c>
      <c r="AF8" s="426"/>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27">
        <v>36.343271603921401</v>
      </c>
      <c r="L9" s="427"/>
      <c r="M9" s="427"/>
      <c r="N9" s="427"/>
      <c r="O9" s="79"/>
      <c r="P9" s="428">
        <v>36.676051717368196</v>
      </c>
      <c r="Q9" s="429"/>
      <c r="R9" s="80" t="s">
        <v>7</v>
      </c>
      <c r="S9" s="430">
        <v>-2.5257327881640538E-2</v>
      </c>
      <c r="T9" s="431"/>
      <c r="U9" s="264"/>
      <c r="V9" s="428">
        <v>37.544709811370943</v>
      </c>
      <c r="W9" s="429"/>
      <c r="X9" s="80" t="s">
        <v>210</v>
      </c>
      <c r="Y9" s="430">
        <v>-9.1028161591090714E-2</v>
      </c>
      <c r="Z9" s="431"/>
      <c r="AA9" s="264"/>
      <c r="AB9" s="428">
        <v>37.548321093505386</v>
      </c>
      <c r="AC9" s="429"/>
      <c r="AD9" s="80" t="s">
        <v>210</v>
      </c>
      <c r="AE9" s="430">
        <v>-8.9041851889446036E-2</v>
      </c>
      <c r="AF9" s="431"/>
      <c r="AG9" s="79"/>
    </row>
    <row r="10" spans="1:66" ht="16.5" customHeight="1" x14ac:dyDescent="0.2">
      <c r="A10" s="39"/>
      <c r="B10" s="55" t="s">
        <v>48</v>
      </c>
      <c r="C10" s="40"/>
      <c r="D10" s="40"/>
      <c r="E10" s="40"/>
      <c r="F10" s="40"/>
      <c r="G10" s="40"/>
      <c r="H10" s="40"/>
      <c r="I10" s="40"/>
      <c r="J10" s="40"/>
      <c r="K10" s="422">
        <v>32.761984353940868</v>
      </c>
      <c r="L10" s="422"/>
      <c r="M10" s="422"/>
      <c r="N10" s="422"/>
      <c r="O10" s="40"/>
      <c r="P10" s="423">
        <v>34.121876225618969</v>
      </c>
      <c r="Q10" s="424"/>
      <c r="R10" s="41" t="s">
        <v>212</v>
      </c>
      <c r="S10" s="420">
        <v>-0.113984089759376</v>
      </c>
      <c r="T10" s="421"/>
      <c r="U10" s="267"/>
      <c r="V10" s="423">
        <v>34.501192216985103</v>
      </c>
      <c r="W10" s="424"/>
      <c r="X10" s="41" t="s">
        <v>211</v>
      </c>
      <c r="Y10" s="420">
        <v>-0.147092098647575</v>
      </c>
      <c r="Z10" s="421"/>
      <c r="AA10" s="267"/>
      <c r="AB10" s="423">
        <v>34.529785776881347</v>
      </c>
      <c r="AC10" s="424"/>
      <c r="AD10" s="41" t="s">
        <v>211</v>
      </c>
      <c r="AE10" s="420">
        <v>-0.14611637432456631</v>
      </c>
      <c r="AF10" s="421"/>
      <c r="AG10" s="40"/>
    </row>
    <row r="11" spans="1:66" ht="16.5" customHeight="1" x14ac:dyDescent="0.2">
      <c r="A11" s="39"/>
      <c r="B11" s="55" t="s">
        <v>9</v>
      </c>
      <c r="C11" s="40"/>
      <c r="D11" s="40"/>
      <c r="E11" s="40"/>
      <c r="F11" s="40"/>
      <c r="G11" s="40"/>
      <c r="H11" s="40"/>
      <c r="I11" s="40"/>
      <c r="J11" s="40"/>
      <c r="K11" s="422">
        <v>38.220749348932145</v>
      </c>
      <c r="L11" s="422"/>
      <c r="M11" s="422"/>
      <c r="N11" s="422"/>
      <c r="O11" s="40"/>
      <c r="P11" s="423">
        <v>37.873999628500584</v>
      </c>
      <c r="Q11" s="424"/>
      <c r="R11" s="41" t="s">
        <v>7</v>
      </c>
      <c r="S11" s="420">
        <v>2.5614104372085694E-2</v>
      </c>
      <c r="T11" s="421"/>
      <c r="U11" s="267"/>
      <c r="V11" s="423">
        <v>38.838352723700595</v>
      </c>
      <c r="W11" s="424"/>
      <c r="X11" s="41" t="s">
        <v>7</v>
      </c>
      <c r="Y11" s="420">
        <v>-4.4971287423228173E-2</v>
      </c>
      <c r="Z11" s="421"/>
      <c r="AA11" s="267"/>
      <c r="AB11" s="423">
        <v>39.168332944925162</v>
      </c>
      <c r="AC11" s="424"/>
      <c r="AD11" s="41" t="s">
        <v>7</v>
      </c>
      <c r="AE11" s="420">
        <v>-6.9855017513282186E-2</v>
      </c>
      <c r="AF11" s="421"/>
      <c r="AG11" s="40"/>
    </row>
    <row r="12" spans="1:66" ht="16.5" customHeight="1" x14ac:dyDescent="0.2">
      <c r="A12" s="39"/>
      <c r="B12" s="81" t="s">
        <v>10</v>
      </c>
      <c r="C12" s="82"/>
      <c r="D12" s="82"/>
      <c r="E12" s="82"/>
      <c r="F12" s="82"/>
      <c r="G12" s="82"/>
      <c r="H12" s="82"/>
      <c r="I12" s="82"/>
      <c r="J12" s="82"/>
      <c r="K12" s="417">
        <v>27.817418749321803</v>
      </c>
      <c r="L12" s="417"/>
      <c r="M12" s="417"/>
      <c r="N12" s="417"/>
      <c r="O12" s="82"/>
      <c r="P12" s="418">
        <v>26.615579384553204</v>
      </c>
      <c r="Q12" s="419"/>
      <c r="R12" s="83" t="s">
        <v>7</v>
      </c>
      <c r="S12" s="412">
        <v>7.9003711195043611E-2</v>
      </c>
      <c r="T12" s="413"/>
      <c r="U12" s="265"/>
      <c r="V12" s="418">
        <v>26.954301875314304</v>
      </c>
      <c r="W12" s="419"/>
      <c r="X12" s="83" t="s">
        <v>7</v>
      </c>
      <c r="Y12" s="412">
        <v>5.6170503048812631E-2</v>
      </c>
      <c r="Z12" s="413"/>
      <c r="AA12" s="265"/>
      <c r="AB12" s="418">
        <v>27.636577924206875</v>
      </c>
      <c r="AC12" s="419"/>
      <c r="AD12" s="83" t="s">
        <v>7</v>
      </c>
      <c r="AE12" s="412">
        <v>1.1584034548289018E-2</v>
      </c>
      <c r="AF12" s="413"/>
      <c r="AG12" s="82"/>
    </row>
    <row r="13" spans="1:66" ht="20.25" customHeight="1" x14ac:dyDescent="0.2">
      <c r="A13" s="5"/>
      <c r="B13" s="414" t="s">
        <v>180</v>
      </c>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row>
    <row r="14" spans="1:66" ht="36" customHeight="1" x14ac:dyDescent="0.25">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5" t="s">
        <v>8</v>
      </c>
      <c r="C15" s="416"/>
      <c r="D15" s="416"/>
      <c r="E15" s="416"/>
      <c r="F15" s="416"/>
      <c r="G15" s="416"/>
      <c r="H15" s="416"/>
      <c r="I15" s="416"/>
      <c r="J15" s="416"/>
      <c r="K15" s="416"/>
      <c r="L15" s="416"/>
      <c r="M15" s="416"/>
      <c r="N15" s="416"/>
      <c r="O15" s="416"/>
      <c r="P15" s="416"/>
      <c r="Q15" s="44"/>
      <c r="R15" s="415" t="s">
        <v>48</v>
      </c>
      <c r="S15" s="416"/>
      <c r="T15" s="416"/>
      <c r="U15" s="416"/>
      <c r="V15" s="416"/>
      <c r="W15" s="416"/>
      <c r="X15" s="416"/>
      <c r="Y15" s="416"/>
      <c r="Z15" s="416"/>
      <c r="AA15" s="416"/>
      <c r="AB15" s="416"/>
      <c r="AC15" s="416"/>
      <c r="AD15" s="416"/>
      <c r="AE15" s="416"/>
      <c r="AF15" s="416"/>
      <c r="AG15" s="416"/>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5" t="s">
        <v>10</v>
      </c>
      <c r="S20" s="415"/>
      <c r="T20" s="415"/>
      <c r="U20" s="415"/>
      <c r="V20" s="415"/>
      <c r="W20" s="415"/>
      <c r="X20" s="415"/>
      <c r="Y20" s="415"/>
      <c r="Z20" s="415"/>
      <c r="AA20" s="415"/>
      <c r="AB20" s="415"/>
      <c r="AC20" s="415"/>
      <c r="AD20" s="415"/>
      <c r="AE20" s="415"/>
      <c r="AF20" s="415"/>
      <c r="AG20" s="415"/>
    </row>
    <row r="21" spans="1:66" s="23" customFormat="1" ht="12.75" customHeight="1" x14ac:dyDescent="0.2">
      <c r="A21" s="58"/>
      <c r="B21" s="415" t="s">
        <v>9</v>
      </c>
      <c r="C21" s="416"/>
      <c r="D21" s="416"/>
      <c r="E21" s="416"/>
      <c r="F21" s="416"/>
      <c r="G21" s="416"/>
      <c r="H21" s="416"/>
      <c r="I21" s="416"/>
      <c r="J21" s="416"/>
      <c r="K21" s="416"/>
      <c r="L21" s="416"/>
      <c r="M21" s="416"/>
      <c r="N21" s="416"/>
      <c r="O21" s="416"/>
      <c r="P21" s="416"/>
      <c r="Q21" s="44"/>
      <c r="R21" s="415"/>
      <c r="S21" s="415"/>
      <c r="T21" s="415"/>
      <c r="U21" s="415"/>
      <c r="V21" s="415"/>
      <c r="W21" s="415"/>
      <c r="X21" s="415"/>
      <c r="Y21" s="415"/>
      <c r="Z21" s="415"/>
      <c r="AA21" s="415"/>
      <c r="AB21" s="415"/>
      <c r="AC21" s="415"/>
      <c r="AD21" s="415"/>
      <c r="AE21" s="415"/>
      <c r="AF21" s="415"/>
      <c r="AG21" s="415"/>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399" t="s">
        <v>169</v>
      </c>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row>
    <row r="28" spans="1:66" s="137" customFormat="1" ht="25.5" customHeight="1" x14ac:dyDescent="0.2">
      <c r="A28" s="137" t="s">
        <v>7</v>
      </c>
      <c r="G28" s="138"/>
      <c r="H28" s="138"/>
      <c r="I28" s="362" t="s">
        <v>199</v>
      </c>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63" t="s">
        <v>98</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87" t="s">
        <v>175</v>
      </c>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219</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204</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6"/>
      <c r="AF32" s="266"/>
      <c r="AG32" s="266"/>
    </row>
    <row r="33" spans="1:66" ht="42" customHeight="1" x14ac:dyDescent="0.2">
      <c r="A33" s="407" t="s">
        <v>205</v>
      </c>
      <c r="B33" s="407"/>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09" t="s">
        <v>166</v>
      </c>
      <c r="U34" s="410"/>
      <c r="V34" s="410"/>
      <c r="W34" s="408" t="s">
        <v>220</v>
      </c>
      <c r="X34" s="408"/>
      <c r="Y34" s="408"/>
      <c r="Z34" s="408"/>
      <c r="AA34" s="408"/>
      <c r="AB34" s="408"/>
      <c r="AC34" s="408"/>
      <c r="AD34" s="408"/>
      <c r="AE34" s="408"/>
      <c r="AF34" s="408"/>
      <c r="AG34" s="408"/>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11"/>
      <c r="U35" s="411"/>
      <c r="V35" s="411"/>
      <c r="W35" s="404" t="s">
        <v>206</v>
      </c>
      <c r="X35" s="404"/>
      <c r="Y35" s="404"/>
      <c r="Z35" s="353"/>
      <c r="AA35" s="404" t="s">
        <v>207</v>
      </c>
      <c r="AB35" s="404"/>
      <c r="AC35" s="404"/>
      <c r="AD35" s="354"/>
      <c r="AE35" s="404" t="s">
        <v>208</v>
      </c>
      <c r="AF35" s="404"/>
      <c r="AG35" s="404"/>
    </row>
    <row r="36" spans="1:66" ht="17.25" customHeight="1" x14ac:dyDescent="0.2">
      <c r="A36" s="403" t="s">
        <v>194</v>
      </c>
      <c r="B36" s="403"/>
      <c r="C36" s="403"/>
      <c r="D36" s="403"/>
      <c r="E36" s="403"/>
      <c r="F36" s="403"/>
      <c r="G36" s="403"/>
      <c r="H36" s="403"/>
      <c r="I36" s="403"/>
      <c r="J36" s="403"/>
      <c r="K36" s="403"/>
      <c r="L36" s="403"/>
      <c r="M36" s="403"/>
      <c r="N36" s="403"/>
      <c r="O36" s="403"/>
      <c r="P36" s="403"/>
      <c r="Q36" s="403"/>
      <c r="R36" s="403"/>
      <c r="S36" s="403"/>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77</v>
      </c>
      <c r="B37" s="401" t="s">
        <v>39</v>
      </c>
      <c r="C37" s="401"/>
      <c r="D37" s="401"/>
      <c r="E37" s="401"/>
      <c r="F37" s="401"/>
      <c r="G37" s="401"/>
      <c r="H37" s="401"/>
      <c r="I37" s="401"/>
      <c r="J37" s="401"/>
      <c r="K37" s="401"/>
      <c r="L37" s="401"/>
      <c r="M37" s="401"/>
      <c r="N37" s="401"/>
      <c r="O37" s="401"/>
      <c r="P37" s="401"/>
      <c r="Q37" s="401"/>
      <c r="R37" s="401"/>
      <c r="S37" s="401"/>
      <c r="T37" s="275"/>
      <c r="U37" s="301">
        <v>68.640529919819599</v>
      </c>
      <c r="V37" s="276"/>
      <c r="W37" s="402">
        <v>1.3749516881631649</v>
      </c>
      <c r="X37" s="402"/>
      <c r="Y37" s="402"/>
      <c r="Z37" s="286"/>
      <c r="AA37" s="402">
        <v>0.37335264483353114</v>
      </c>
      <c r="AB37" s="402"/>
      <c r="AC37" s="402"/>
      <c r="AD37" s="286"/>
      <c r="AE37" s="402">
        <v>0.57827701907702078</v>
      </c>
      <c r="AF37" s="402"/>
      <c r="AG37" s="402"/>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02"/>
      <c r="X38" s="402"/>
      <c r="Y38" s="402"/>
      <c r="Z38" s="338"/>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01" t="s">
        <v>40</v>
      </c>
      <c r="C39" s="401"/>
      <c r="D39" s="401"/>
      <c r="E39" s="401"/>
      <c r="F39" s="401"/>
      <c r="G39" s="401"/>
      <c r="H39" s="401"/>
      <c r="I39" s="401"/>
      <c r="J39" s="401"/>
      <c r="K39" s="401"/>
      <c r="L39" s="401"/>
      <c r="M39" s="401"/>
      <c r="N39" s="401"/>
      <c r="O39" s="401"/>
      <c r="P39" s="401"/>
      <c r="Q39" s="401"/>
      <c r="R39" s="401"/>
      <c r="S39" s="401"/>
      <c r="T39" s="275"/>
      <c r="U39" s="301">
        <v>66.452153575142944</v>
      </c>
      <c r="V39" s="276"/>
      <c r="W39" s="480">
        <v>-0.75661919617296292</v>
      </c>
      <c r="X39" s="480"/>
      <c r="Y39" s="480"/>
      <c r="Z39" s="286"/>
      <c r="AA39" s="480">
        <v>-0.86456961890002049</v>
      </c>
      <c r="AB39" s="480"/>
      <c r="AC39" s="480"/>
      <c r="AD39" s="286"/>
      <c r="AE39" s="480">
        <v>-1.5292524792471198</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123</v>
      </c>
      <c r="B41" s="401" t="s">
        <v>41</v>
      </c>
      <c r="C41" s="401"/>
      <c r="D41" s="401"/>
      <c r="E41" s="401"/>
      <c r="F41" s="401"/>
      <c r="G41" s="401"/>
      <c r="H41" s="401"/>
      <c r="I41" s="401"/>
      <c r="J41" s="401"/>
      <c r="K41" s="401"/>
      <c r="L41" s="401"/>
      <c r="M41" s="401"/>
      <c r="N41" s="401"/>
      <c r="O41" s="401"/>
      <c r="P41" s="401"/>
      <c r="Q41" s="401"/>
      <c r="R41" s="401"/>
      <c r="S41" s="401"/>
      <c r="T41" s="275"/>
      <c r="U41" s="301">
        <v>64.855226931456031</v>
      </c>
      <c r="V41" s="276"/>
      <c r="W41" s="480">
        <v>-2.1716676825246566</v>
      </c>
      <c r="X41" s="480"/>
      <c r="Y41" s="480"/>
      <c r="Z41" s="286"/>
      <c r="AA41" s="480">
        <v>-4.1454690263216918</v>
      </c>
      <c r="AB41" s="480"/>
      <c r="AC41" s="480"/>
      <c r="AD41" s="286"/>
      <c r="AE41" s="480">
        <v>-5.5402788438472186</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124</v>
      </c>
      <c r="B43" s="401" t="s">
        <v>42</v>
      </c>
      <c r="C43" s="401"/>
      <c r="D43" s="401"/>
      <c r="E43" s="401"/>
      <c r="F43" s="401"/>
      <c r="G43" s="401"/>
      <c r="H43" s="401"/>
      <c r="I43" s="401"/>
      <c r="J43" s="401"/>
      <c r="K43" s="401"/>
      <c r="L43" s="401"/>
      <c r="M43" s="401"/>
      <c r="N43" s="401"/>
      <c r="O43" s="401"/>
      <c r="P43" s="401"/>
      <c r="Q43" s="401"/>
      <c r="R43" s="401"/>
      <c r="S43" s="401"/>
      <c r="T43" s="275"/>
      <c r="U43" s="301">
        <v>65.020776752152756</v>
      </c>
      <c r="V43" s="276"/>
      <c r="W43" s="480">
        <v>-0.1963230229039965</v>
      </c>
      <c r="X43" s="480"/>
      <c r="Y43" s="480"/>
      <c r="Z43" s="286"/>
      <c r="AA43" s="480">
        <v>-1.4759714801319603</v>
      </c>
      <c r="AB43" s="480"/>
      <c r="AC43" s="480"/>
      <c r="AD43" s="286"/>
      <c r="AE43" s="480">
        <v>-2.4865607852367333</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03" t="s">
        <v>32</v>
      </c>
      <c r="B46" s="403"/>
      <c r="C46" s="403"/>
      <c r="D46" s="403"/>
      <c r="E46" s="403"/>
      <c r="F46" s="403"/>
      <c r="G46" s="403"/>
      <c r="H46" s="403"/>
      <c r="I46" s="403"/>
      <c r="J46" s="403"/>
      <c r="K46" s="403"/>
      <c r="L46" s="403"/>
      <c r="M46" s="403"/>
      <c r="N46" s="403"/>
      <c r="O46" s="403"/>
      <c r="P46" s="403"/>
      <c r="Q46" s="403"/>
      <c r="R46" s="403"/>
      <c r="S46" s="403"/>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125</v>
      </c>
      <c r="B47" s="401" t="s">
        <v>43</v>
      </c>
      <c r="C47" s="401"/>
      <c r="D47" s="401"/>
      <c r="E47" s="401"/>
      <c r="F47" s="401"/>
      <c r="G47" s="401"/>
      <c r="H47" s="401"/>
      <c r="I47" s="401"/>
      <c r="J47" s="401"/>
      <c r="K47" s="401"/>
      <c r="L47" s="401"/>
      <c r="M47" s="401"/>
      <c r="N47" s="401"/>
      <c r="O47" s="401"/>
      <c r="P47" s="401"/>
      <c r="Q47" s="401"/>
      <c r="R47" s="401"/>
      <c r="S47" s="401"/>
      <c r="T47" s="275"/>
      <c r="U47" s="301">
        <v>51.078961266261381</v>
      </c>
      <c r="V47" s="276"/>
      <c r="W47" s="402">
        <v>2.0154638391260775</v>
      </c>
      <c r="X47" s="402"/>
      <c r="Y47" s="402"/>
      <c r="Z47" s="286"/>
      <c r="AA47" s="402">
        <v>1.0075667799642858</v>
      </c>
      <c r="AB47" s="402"/>
      <c r="AC47" s="402"/>
      <c r="AD47" s="286"/>
      <c r="AE47" s="402">
        <v>2.155597407986761</v>
      </c>
      <c r="AF47" s="402"/>
      <c r="AG47" s="402"/>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01" t="s">
        <v>44</v>
      </c>
      <c r="C49" s="401"/>
      <c r="D49" s="401"/>
      <c r="E49" s="401"/>
      <c r="F49" s="401"/>
      <c r="G49" s="401"/>
      <c r="H49" s="401"/>
      <c r="I49" s="401"/>
      <c r="J49" s="401"/>
      <c r="K49" s="401"/>
      <c r="L49" s="401"/>
      <c r="M49" s="401"/>
      <c r="N49" s="401"/>
      <c r="O49" s="401"/>
      <c r="P49" s="401"/>
      <c r="Q49" s="401"/>
      <c r="R49" s="401"/>
      <c r="S49" s="401"/>
      <c r="T49" s="275"/>
      <c r="U49" s="301">
        <v>45.334186538178834</v>
      </c>
      <c r="V49" s="276"/>
      <c r="W49" s="480">
        <v>-4.0669335819816226</v>
      </c>
      <c r="X49" s="480"/>
      <c r="Y49" s="480"/>
      <c r="Z49" s="286"/>
      <c r="AA49" s="480">
        <v>-4.4614074227764391</v>
      </c>
      <c r="AB49" s="480"/>
      <c r="AC49" s="480"/>
      <c r="AD49" s="286"/>
      <c r="AE49" s="480">
        <v>-5.9964402346422503</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00" t="s">
        <v>74</v>
      </c>
      <c r="B51" s="401" t="s">
        <v>192</v>
      </c>
      <c r="C51" s="401"/>
      <c r="D51" s="401"/>
      <c r="E51" s="401"/>
      <c r="F51" s="401"/>
      <c r="G51" s="401"/>
      <c r="H51" s="401"/>
      <c r="I51" s="401"/>
      <c r="J51" s="401"/>
      <c r="K51" s="401"/>
      <c r="L51" s="401"/>
      <c r="M51" s="401"/>
      <c r="N51" s="401"/>
      <c r="O51" s="401"/>
      <c r="P51" s="401"/>
      <c r="Q51" s="401"/>
      <c r="R51" s="401"/>
      <c r="S51" s="401"/>
      <c r="T51" s="275"/>
      <c r="U51" s="301">
        <v>43.725364283261754</v>
      </c>
      <c r="V51" s="276"/>
      <c r="W51" s="480">
        <v>-4.3752769042429378</v>
      </c>
      <c r="X51" s="480"/>
      <c r="Y51" s="480"/>
      <c r="Z51" s="286"/>
      <c r="AA51" s="480">
        <v>-4.4893351298743696</v>
      </c>
      <c r="AB51" s="480"/>
      <c r="AC51" s="480"/>
      <c r="AD51" s="286"/>
      <c r="AE51" s="480">
        <v>-6.7578616505279143</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00"/>
      <c r="B52" s="401"/>
      <c r="C52" s="401"/>
      <c r="D52" s="401"/>
      <c r="E52" s="401"/>
      <c r="F52" s="401"/>
      <c r="G52" s="401"/>
      <c r="H52" s="401"/>
      <c r="I52" s="401"/>
      <c r="J52" s="401"/>
      <c r="K52" s="401"/>
      <c r="L52" s="401"/>
      <c r="M52" s="401"/>
      <c r="N52" s="401"/>
      <c r="O52" s="401"/>
      <c r="P52" s="401"/>
      <c r="Q52" s="401"/>
      <c r="R52" s="401"/>
      <c r="S52" s="401"/>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01" t="s">
        <v>45</v>
      </c>
      <c r="C53" s="401"/>
      <c r="D53" s="401"/>
      <c r="E53" s="401"/>
      <c r="F53" s="401"/>
      <c r="G53" s="401"/>
      <c r="H53" s="401"/>
      <c r="I53" s="401"/>
      <c r="J53" s="401"/>
      <c r="K53" s="401"/>
      <c r="L53" s="401"/>
      <c r="M53" s="401"/>
      <c r="N53" s="401"/>
      <c r="O53" s="401"/>
      <c r="P53" s="401"/>
      <c r="Q53" s="401"/>
      <c r="R53" s="401"/>
      <c r="S53" s="401"/>
      <c r="T53" s="275"/>
      <c r="U53" s="301">
        <v>55.359387083248755</v>
      </c>
      <c r="V53" s="276"/>
      <c r="W53" s="480">
        <v>-5.0735618347911213</v>
      </c>
      <c r="X53" s="480"/>
      <c r="Y53" s="480"/>
      <c r="Z53" s="286"/>
      <c r="AA53" s="480">
        <v>-6.981058612320183</v>
      </c>
      <c r="AB53" s="480"/>
      <c r="AC53" s="480"/>
      <c r="AD53" s="286"/>
      <c r="AE53" s="480">
        <v>-8.6110725636879479</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00" t="s">
        <v>76</v>
      </c>
      <c r="B55" s="401" t="s">
        <v>193</v>
      </c>
      <c r="C55" s="401"/>
      <c r="D55" s="401"/>
      <c r="E55" s="401"/>
      <c r="F55" s="401"/>
      <c r="G55" s="401"/>
      <c r="H55" s="401"/>
      <c r="I55" s="401"/>
      <c r="J55" s="401"/>
      <c r="K55" s="401"/>
      <c r="L55" s="401"/>
      <c r="M55" s="401"/>
      <c r="N55" s="401"/>
      <c r="O55" s="401"/>
      <c r="P55" s="401"/>
      <c r="Q55" s="401"/>
      <c r="R55" s="401"/>
      <c r="S55" s="401"/>
      <c r="T55" s="275"/>
      <c r="U55" s="301">
        <v>64.346444299441842</v>
      </c>
      <c r="V55" s="276"/>
      <c r="W55" s="480">
        <v>-2.748543517557323</v>
      </c>
      <c r="X55" s="480"/>
      <c r="Y55" s="480"/>
      <c r="Z55" s="286"/>
      <c r="AA55" s="480">
        <v>-4.6201559560131926</v>
      </c>
      <c r="AB55" s="480"/>
      <c r="AC55" s="480"/>
      <c r="AD55" s="286"/>
      <c r="AE55" s="480">
        <v>-4.3593402189678727</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00"/>
      <c r="B56" s="401"/>
      <c r="C56" s="401"/>
      <c r="D56" s="401"/>
      <c r="E56" s="401"/>
      <c r="F56" s="401"/>
      <c r="G56" s="401"/>
      <c r="H56" s="401"/>
      <c r="I56" s="401"/>
      <c r="J56" s="401"/>
      <c r="K56" s="401"/>
      <c r="L56" s="401"/>
      <c r="M56" s="401"/>
      <c r="N56" s="401"/>
      <c r="O56" s="401"/>
      <c r="P56" s="401"/>
      <c r="Q56" s="401"/>
      <c r="R56" s="401"/>
      <c r="S56" s="401"/>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126</v>
      </c>
      <c r="B57" s="401" t="s">
        <v>46</v>
      </c>
      <c r="C57" s="401"/>
      <c r="D57" s="401"/>
      <c r="E57" s="401"/>
      <c r="F57" s="401"/>
      <c r="G57" s="401"/>
      <c r="H57" s="401"/>
      <c r="I57" s="401"/>
      <c r="J57" s="401"/>
      <c r="K57" s="401"/>
      <c r="L57" s="401"/>
      <c r="M57" s="401"/>
      <c r="N57" s="401"/>
      <c r="O57" s="401"/>
      <c r="P57" s="401"/>
      <c r="Q57" s="401"/>
      <c r="R57" s="401"/>
      <c r="S57" s="401"/>
      <c r="T57" s="275"/>
      <c r="U57" s="301">
        <v>61.633608226665302</v>
      </c>
      <c r="V57" s="276"/>
      <c r="W57" s="480">
        <v>-2.1182585665571452</v>
      </c>
      <c r="X57" s="480"/>
      <c r="Y57" s="480"/>
      <c r="Z57" s="286"/>
      <c r="AA57" s="480">
        <v>-1.8588225626484913</v>
      </c>
      <c r="AB57" s="480"/>
      <c r="AC57" s="480"/>
      <c r="AD57" s="286"/>
      <c r="AE57" s="480">
        <v>-2.9354734863502046</v>
      </c>
      <c r="AF57" s="480"/>
      <c r="AG57" s="48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127</v>
      </c>
      <c r="B59" s="401" t="s">
        <v>47</v>
      </c>
      <c r="C59" s="401"/>
      <c r="D59" s="401"/>
      <c r="E59" s="401"/>
      <c r="F59" s="401"/>
      <c r="G59" s="401"/>
      <c r="H59" s="401"/>
      <c r="I59" s="401"/>
      <c r="J59" s="401"/>
      <c r="K59" s="401"/>
      <c r="L59" s="401"/>
      <c r="M59" s="401"/>
      <c r="N59" s="401"/>
      <c r="O59" s="401"/>
      <c r="P59" s="401"/>
      <c r="Q59" s="401"/>
      <c r="R59" s="401"/>
      <c r="S59" s="401"/>
      <c r="T59" s="275"/>
      <c r="U59" s="301">
        <v>71.9572606362279</v>
      </c>
      <c r="V59" s="276"/>
      <c r="W59" s="480">
        <v>-1.793188710503415</v>
      </c>
      <c r="X59" s="480"/>
      <c r="Y59" s="480"/>
      <c r="Z59" s="286"/>
      <c r="AA59" s="480">
        <v>-3.1284934270266405</v>
      </c>
      <c r="AB59" s="480"/>
      <c r="AC59" s="480"/>
      <c r="AD59" s="286"/>
      <c r="AE59" s="480">
        <v>-2.5968700626488612</v>
      </c>
      <c r="AF59" s="480"/>
      <c r="AG59" s="48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03" t="s">
        <v>32</v>
      </c>
      <c r="B62" s="403"/>
      <c r="C62" s="403"/>
      <c r="D62" s="403"/>
      <c r="E62" s="403"/>
      <c r="F62" s="403"/>
      <c r="G62" s="403"/>
      <c r="H62" s="403"/>
      <c r="I62" s="403"/>
      <c r="J62" s="403"/>
      <c r="K62" s="403"/>
      <c r="L62" s="403"/>
      <c r="M62" s="403"/>
      <c r="N62" s="403"/>
      <c r="O62" s="403"/>
      <c r="P62" s="403"/>
      <c r="Q62" s="403"/>
      <c r="R62" s="403"/>
      <c r="S62" s="403"/>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128</v>
      </c>
      <c r="B63" s="401" t="s">
        <v>50</v>
      </c>
      <c r="C63" s="401"/>
      <c r="D63" s="401"/>
      <c r="E63" s="401"/>
      <c r="F63" s="401"/>
      <c r="G63" s="401"/>
      <c r="H63" s="401"/>
      <c r="I63" s="401"/>
      <c r="J63" s="401"/>
      <c r="K63" s="401"/>
      <c r="L63" s="401"/>
      <c r="M63" s="401"/>
      <c r="N63" s="401"/>
      <c r="O63" s="401"/>
      <c r="P63" s="401"/>
      <c r="Q63" s="401"/>
      <c r="R63" s="401"/>
      <c r="S63" s="401"/>
      <c r="T63" s="275"/>
      <c r="U63" s="301">
        <v>71.299582826639281</v>
      </c>
      <c r="V63" s="276"/>
      <c r="W63" s="480">
        <v>-1.7334383520706353</v>
      </c>
      <c r="X63" s="480"/>
      <c r="Y63" s="480"/>
      <c r="Z63" s="286"/>
      <c r="AA63" s="480">
        <v>-2.8051164333489425</v>
      </c>
      <c r="AB63" s="480"/>
      <c r="AC63" s="480"/>
      <c r="AD63" s="286"/>
      <c r="AE63" s="480">
        <v>-5.4185340958034516</v>
      </c>
      <c r="AF63" s="480"/>
      <c r="AG63" s="48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129</v>
      </c>
      <c r="B65" s="401" t="s">
        <v>51</v>
      </c>
      <c r="C65" s="401"/>
      <c r="D65" s="401"/>
      <c r="E65" s="401"/>
      <c r="F65" s="401"/>
      <c r="G65" s="401"/>
      <c r="H65" s="401"/>
      <c r="I65" s="401"/>
      <c r="J65" s="401"/>
      <c r="K65" s="401"/>
      <c r="L65" s="401"/>
      <c r="M65" s="401"/>
      <c r="N65" s="401"/>
      <c r="O65" s="401"/>
      <c r="P65" s="401"/>
      <c r="Q65" s="401"/>
      <c r="R65" s="401"/>
      <c r="S65" s="401"/>
      <c r="T65" s="275"/>
      <c r="U65" s="301">
        <v>69.669164259614817</v>
      </c>
      <c r="V65" s="276"/>
      <c r="W65" s="402">
        <v>3.4158694481686496</v>
      </c>
      <c r="X65" s="402"/>
      <c r="Y65" s="402"/>
      <c r="Z65" s="286"/>
      <c r="AA65" s="402">
        <v>1.4445526427979445</v>
      </c>
      <c r="AB65" s="402"/>
      <c r="AC65" s="402"/>
      <c r="AD65" s="286"/>
      <c r="AE65" s="402">
        <v>0.53870738363384874</v>
      </c>
      <c r="AF65" s="402"/>
      <c r="AG65" s="402"/>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130</v>
      </c>
      <c r="B67" s="401" t="s">
        <v>52</v>
      </c>
      <c r="C67" s="401"/>
      <c r="D67" s="401"/>
      <c r="E67" s="401"/>
      <c r="F67" s="401"/>
      <c r="G67" s="401"/>
      <c r="H67" s="401"/>
      <c r="I67" s="401"/>
      <c r="J67" s="401"/>
      <c r="K67" s="401"/>
      <c r="L67" s="401"/>
      <c r="M67" s="401"/>
      <c r="N67" s="401"/>
      <c r="O67" s="401"/>
      <c r="P67" s="401"/>
      <c r="Q67" s="401"/>
      <c r="R67" s="401"/>
      <c r="S67" s="401"/>
      <c r="T67" s="275"/>
      <c r="U67" s="301">
        <v>66.180018571301204</v>
      </c>
      <c r="V67" s="276"/>
      <c r="W67" s="402">
        <v>3.4061786434730692</v>
      </c>
      <c r="X67" s="402"/>
      <c r="Y67" s="402"/>
      <c r="Z67" s="286"/>
      <c r="AA67" s="402">
        <v>0.93005594558849225</v>
      </c>
      <c r="AB67" s="402"/>
      <c r="AC67" s="402"/>
      <c r="AD67" s="286"/>
      <c r="AE67" s="402">
        <v>0.56371914094327735</v>
      </c>
      <c r="AF67" s="402"/>
      <c r="AG67" s="402"/>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03" t="s">
        <v>32</v>
      </c>
      <c r="B70" s="403"/>
      <c r="C70" s="403"/>
      <c r="D70" s="403"/>
      <c r="E70" s="403"/>
      <c r="F70" s="403"/>
      <c r="G70" s="403"/>
      <c r="H70" s="403"/>
      <c r="I70" s="403"/>
      <c r="J70" s="403"/>
      <c r="K70" s="403"/>
      <c r="L70" s="403"/>
      <c r="M70" s="403"/>
      <c r="N70" s="403"/>
      <c r="O70" s="403"/>
      <c r="P70" s="403"/>
      <c r="Q70" s="403"/>
      <c r="R70" s="403"/>
      <c r="S70" s="403"/>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00" t="s">
        <v>83</v>
      </c>
      <c r="B71" s="401" t="s">
        <v>190</v>
      </c>
      <c r="C71" s="401"/>
      <c r="D71" s="401"/>
      <c r="E71" s="401"/>
      <c r="F71" s="401"/>
      <c r="G71" s="401"/>
      <c r="H71" s="401"/>
      <c r="I71" s="401"/>
      <c r="J71" s="401"/>
      <c r="K71" s="401"/>
      <c r="L71" s="401"/>
      <c r="M71" s="401"/>
      <c r="N71" s="401"/>
      <c r="O71" s="401"/>
      <c r="P71" s="401"/>
      <c r="Q71" s="401"/>
      <c r="R71" s="401"/>
      <c r="S71" s="401"/>
      <c r="T71" s="275"/>
      <c r="U71" s="301">
        <v>53.505233904344763</v>
      </c>
      <c r="V71" s="276"/>
      <c r="W71" s="402">
        <v>2.6149488515405892</v>
      </c>
      <c r="X71" s="402"/>
      <c r="Y71" s="402"/>
      <c r="Z71" s="286"/>
      <c r="AA71" s="402">
        <v>3.1395387096831229</v>
      </c>
      <c r="AB71" s="402"/>
      <c r="AC71" s="402"/>
      <c r="AD71" s="286"/>
      <c r="AE71" s="402">
        <v>0.73043837348851071</v>
      </c>
      <c r="AF71" s="402"/>
      <c r="AG71" s="402"/>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00"/>
      <c r="B72" s="401"/>
      <c r="C72" s="401"/>
      <c r="D72" s="401"/>
      <c r="E72" s="401"/>
      <c r="F72" s="401"/>
      <c r="G72" s="401"/>
      <c r="H72" s="401"/>
      <c r="I72" s="401"/>
      <c r="J72" s="401"/>
      <c r="K72" s="401"/>
      <c r="L72" s="401"/>
      <c r="M72" s="401"/>
      <c r="N72" s="401"/>
      <c r="O72" s="401"/>
      <c r="P72" s="401"/>
      <c r="Q72" s="401"/>
      <c r="R72" s="401"/>
      <c r="S72" s="401"/>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00" t="s">
        <v>84</v>
      </c>
      <c r="B73" s="401" t="s">
        <v>191</v>
      </c>
      <c r="C73" s="401"/>
      <c r="D73" s="401"/>
      <c r="E73" s="401"/>
      <c r="F73" s="401"/>
      <c r="G73" s="401"/>
      <c r="H73" s="401"/>
      <c r="I73" s="401"/>
      <c r="J73" s="401"/>
      <c r="K73" s="401"/>
      <c r="L73" s="401"/>
      <c r="M73" s="401"/>
      <c r="N73" s="401"/>
      <c r="O73" s="401"/>
      <c r="P73" s="401"/>
      <c r="Q73" s="401"/>
      <c r="R73" s="401"/>
      <c r="S73" s="401"/>
      <c r="T73" s="275"/>
      <c r="U73" s="301">
        <v>38.364141973519537</v>
      </c>
      <c r="V73" s="276"/>
      <c r="W73" s="402">
        <v>2.1375785148579425</v>
      </c>
      <c r="X73" s="402"/>
      <c r="Y73" s="402"/>
      <c r="Z73" s="286"/>
      <c r="AA73" s="402">
        <v>1.1368983796665617</v>
      </c>
      <c r="AB73" s="402"/>
      <c r="AC73" s="402"/>
      <c r="AD73" s="286"/>
      <c r="AE73" s="480">
        <v>-1.1188840916723208</v>
      </c>
      <c r="AF73" s="480"/>
      <c r="AG73" s="480"/>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00"/>
      <c r="B74" s="401"/>
      <c r="C74" s="401"/>
      <c r="D74" s="401"/>
      <c r="E74" s="401"/>
      <c r="F74" s="401"/>
      <c r="G74" s="401"/>
      <c r="H74" s="401"/>
      <c r="I74" s="401"/>
      <c r="J74" s="401"/>
      <c r="K74" s="401"/>
      <c r="L74" s="401"/>
      <c r="M74" s="401"/>
      <c r="N74" s="401"/>
      <c r="O74" s="401"/>
      <c r="P74" s="401"/>
      <c r="Q74" s="401"/>
      <c r="R74" s="401"/>
      <c r="S74" s="401"/>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01" t="s">
        <v>49</v>
      </c>
      <c r="C75" s="401"/>
      <c r="D75" s="401"/>
      <c r="E75" s="401"/>
      <c r="F75" s="401"/>
      <c r="G75" s="401"/>
      <c r="H75" s="401"/>
      <c r="I75" s="401"/>
      <c r="J75" s="401"/>
      <c r="K75" s="401"/>
      <c r="L75" s="401"/>
      <c r="M75" s="401"/>
      <c r="N75" s="401"/>
      <c r="O75" s="401"/>
      <c r="P75" s="401"/>
      <c r="Q75" s="401"/>
      <c r="R75" s="401"/>
      <c r="S75" s="401"/>
      <c r="T75" s="275"/>
      <c r="U75" s="301">
        <v>36.965240137784164</v>
      </c>
      <c r="V75" s="276"/>
      <c r="W75" s="402">
        <v>0.89602675535921605</v>
      </c>
      <c r="X75" s="402"/>
      <c r="Y75" s="402"/>
      <c r="Z75" s="286"/>
      <c r="AA75" s="402">
        <v>0.14095725321199382</v>
      </c>
      <c r="AB75" s="402"/>
      <c r="AC75" s="402"/>
      <c r="AD75" s="286"/>
      <c r="AE75" s="480">
        <v>-1.6388817355624496</v>
      </c>
      <c r="AF75" s="480"/>
      <c r="AG75" s="480"/>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399" t="s">
        <v>197</v>
      </c>
      <c r="B77" s="399"/>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5:AG5"/>
    <mergeCell ref="K6:N7"/>
    <mergeCell ref="P6:AF6"/>
    <mergeCell ref="P7:U7"/>
    <mergeCell ref="V7:AA7"/>
    <mergeCell ref="AB7:AG7"/>
    <mergeCell ref="J1:AG1"/>
    <mergeCell ref="J2:AG2"/>
    <mergeCell ref="J3:AG3"/>
    <mergeCell ref="AE8:AF8"/>
    <mergeCell ref="K9:N9"/>
    <mergeCell ref="P9:Q9"/>
    <mergeCell ref="S9:T9"/>
    <mergeCell ref="V9:W9"/>
    <mergeCell ref="Y9:Z9"/>
    <mergeCell ref="AB9:AC9"/>
    <mergeCell ref="AE9:AF9"/>
    <mergeCell ref="K8:N8"/>
    <mergeCell ref="P8:R8"/>
    <mergeCell ref="S8:T8"/>
    <mergeCell ref="V8:X8"/>
    <mergeCell ref="Y8:Z8"/>
    <mergeCell ref="AB8:AD8"/>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12:AF12"/>
    <mergeCell ref="B13:AG13"/>
    <mergeCell ref="B15:P15"/>
    <mergeCell ref="R15:AG15"/>
    <mergeCell ref="R20:AG21"/>
    <mergeCell ref="B21:P21"/>
    <mergeCell ref="K12:N12"/>
    <mergeCell ref="P12:Q12"/>
    <mergeCell ref="S12:T12"/>
    <mergeCell ref="V12:W12"/>
    <mergeCell ref="Y12:Z12"/>
    <mergeCell ref="AB12:AC12"/>
    <mergeCell ref="W35:Y35"/>
    <mergeCell ref="AA35:AC35"/>
    <mergeCell ref="AE35:AG35"/>
    <mergeCell ref="A36:S36"/>
    <mergeCell ref="B27:AG27"/>
    <mergeCell ref="I28:AG28"/>
    <mergeCell ref="I29:AG29"/>
    <mergeCell ref="I30:AG30"/>
    <mergeCell ref="A33:AG33"/>
    <mergeCell ref="W34:AG34"/>
    <mergeCell ref="T34:V35"/>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BP8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63" t="s">
        <v>98</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87" t="s">
        <v>175</v>
      </c>
      <c r="K3" s="387"/>
      <c r="L3" s="387"/>
      <c r="M3" s="387"/>
      <c r="N3" s="387"/>
      <c r="O3" s="387"/>
      <c r="P3" s="387"/>
      <c r="Q3" s="387"/>
      <c r="R3" s="387"/>
      <c r="S3" s="387"/>
      <c r="T3" s="387"/>
      <c r="U3" s="387"/>
      <c r="V3" s="387"/>
      <c r="W3" s="387"/>
      <c r="X3" s="387"/>
      <c r="Y3" s="387"/>
      <c r="Z3" s="387"/>
      <c r="AA3" s="387"/>
      <c r="AB3" s="387"/>
      <c r="AC3" s="387"/>
      <c r="AD3" s="387"/>
      <c r="AE3" s="387"/>
      <c r="AF3" s="387"/>
      <c r="AG3" s="387"/>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221</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407" t="s">
        <v>157</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66" s="36" customFormat="1" ht="18" customHeight="1" x14ac:dyDescent="0.2">
      <c r="A6" s="33" t="s">
        <v>22</v>
      </c>
      <c r="B6" s="58"/>
      <c r="C6" s="58"/>
      <c r="D6" s="58"/>
      <c r="E6" s="58"/>
      <c r="F6" s="58"/>
      <c r="G6" s="58"/>
      <c r="H6" s="58"/>
      <c r="I6" s="58"/>
      <c r="K6" s="433" t="s">
        <v>166</v>
      </c>
      <c r="L6" s="433"/>
      <c r="M6" s="433"/>
      <c r="N6" s="433"/>
      <c r="O6" s="35"/>
      <c r="P6" s="434" t="s">
        <v>217</v>
      </c>
      <c r="Q6" s="435"/>
      <c r="R6" s="435"/>
      <c r="S6" s="435"/>
      <c r="T6" s="435"/>
      <c r="U6" s="435"/>
      <c r="V6" s="435"/>
      <c r="W6" s="435"/>
      <c r="X6" s="435"/>
      <c r="Y6" s="435"/>
      <c r="Z6" s="435"/>
      <c r="AA6" s="435"/>
      <c r="AB6" s="435"/>
      <c r="AC6" s="435"/>
      <c r="AD6" s="435"/>
      <c r="AE6" s="435"/>
      <c r="AF6" s="435"/>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33"/>
      <c r="L7" s="433"/>
      <c r="M7" s="433"/>
      <c r="N7" s="433"/>
      <c r="O7" s="35"/>
      <c r="P7" s="436" t="s">
        <v>206</v>
      </c>
      <c r="Q7" s="436"/>
      <c r="R7" s="436"/>
      <c r="S7" s="436"/>
      <c r="T7" s="436"/>
      <c r="U7" s="436"/>
      <c r="V7" s="436" t="s">
        <v>207</v>
      </c>
      <c r="W7" s="436"/>
      <c r="X7" s="436"/>
      <c r="Y7" s="436"/>
      <c r="Z7" s="436"/>
      <c r="AA7" s="436"/>
      <c r="AB7" s="436" t="s">
        <v>208</v>
      </c>
      <c r="AC7" s="436"/>
      <c r="AD7" s="436"/>
      <c r="AE7" s="436"/>
      <c r="AF7" s="436"/>
      <c r="AG7" s="436"/>
    </row>
    <row r="8" spans="1:66" s="36" customFormat="1" ht="21.75" customHeight="1" x14ac:dyDescent="0.2">
      <c r="A8" s="37"/>
      <c r="B8" s="56" t="s">
        <v>31</v>
      </c>
      <c r="C8" s="38"/>
      <c r="D8" s="38"/>
      <c r="E8" s="38"/>
      <c r="F8" s="38"/>
      <c r="G8" s="38"/>
      <c r="H8" s="38"/>
      <c r="I8" s="38"/>
      <c r="J8" s="38"/>
      <c r="K8" s="432" t="s">
        <v>21</v>
      </c>
      <c r="L8" s="432"/>
      <c r="M8" s="432"/>
      <c r="N8" s="432"/>
      <c r="O8" s="38"/>
      <c r="P8" s="425" t="s">
        <v>21</v>
      </c>
      <c r="Q8" s="426"/>
      <c r="R8" s="426"/>
      <c r="S8" s="425" t="s">
        <v>165</v>
      </c>
      <c r="T8" s="426"/>
      <c r="U8" s="303"/>
      <c r="V8" s="425" t="s">
        <v>21</v>
      </c>
      <c r="W8" s="426"/>
      <c r="X8" s="426"/>
      <c r="Y8" s="425" t="s">
        <v>165</v>
      </c>
      <c r="Z8" s="426"/>
      <c r="AA8" s="303"/>
      <c r="AB8" s="425" t="s">
        <v>21</v>
      </c>
      <c r="AC8" s="426"/>
      <c r="AD8" s="426"/>
      <c r="AE8" s="425" t="s">
        <v>165</v>
      </c>
      <c r="AF8" s="426"/>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27">
        <v>39.481578615413326</v>
      </c>
      <c r="L9" s="427"/>
      <c r="M9" s="427"/>
      <c r="N9" s="427"/>
      <c r="O9" s="79"/>
      <c r="P9" s="428">
        <v>39.101864840985719</v>
      </c>
      <c r="Q9" s="429"/>
      <c r="R9" s="80" t="s">
        <v>7</v>
      </c>
      <c r="S9" s="430">
        <v>2.7845208358398595E-2</v>
      </c>
      <c r="T9" s="431"/>
      <c r="U9" s="304"/>
      <c r="V9" s="428">
        <v>39.97225724049764</v>
      </c>
      <c r="W9" s="429"/>
      <c r="X9" s="80" t="s">
        <v>7</v>
      </c>
      <c r="Y9" s="430">
        <v>-3.5179973184519785E-2</v>
      </c>
      <c r="Z9" s="431"/>
      <c r="AA9" s="304"/>
      <c r="AB9" s="428">
        <v>40.647157114078375</v>
      </c>
      <c r="AC9" s="429"/>
      <c r="AD9" s="80" t="s">
        <v>210</v>
      </c>
      <c r="AE9" s="430">
        <v>-8.4222055331647103E-2</v>
      </c>
      <c r="AF9" s="431"/>
      <c r="AG9" s="79"/>
    </row>
    <row r="10" spans="1:66" ht="16.5" customHeight="1" x14ac:dyDescent="0.2">
      <c r="A10" s="39"/>
      <c r="B10" s="55" t="s">
        <v>48</v>
      </c>
      <c r="C10" s="40"/>
      <c r="D10" s="40"/>
      <c r="E10" s="40"/>
      <c r="F10" s="40"/>
      <c r="G10" s="40"/>
      <c r="H10" s="40"/>
      <c r="I10" s="40"/>
      <c r="J10" s="40"/>
      <c r="K10" s="422">
        <v>36.653405356054634</v>
      </c>
      <c r="L10" s="422"/>
      <c r="M10" s="422"/>
      <c r="N10" s="422"/>
      <c r="O10" s="40"/>
      <c r="P10" s="423">
        <v>37.213701551891837</v>
      </c>
      <c r="Q10" s="424"/>
      <c r="R10" s="41" t="s">
        <v>7</v>
      </c>
      <c r="S10" s="420">
        <v>-4.4656082627452999E-2</v>
      </c>
      <c r="T10" s="421"/>
      <c r="U10" s="305"/>
      <c r="V10" s="423">
        <v>37.795652143222895</v>
      </c>
      <c r="W10" s="424"/>
      <c r="X10" s="41" t="s">
        <v>210</v>
      </c>
      <c r="Y10" s="420">
        <v>-8.8911705797566618E-2</v>
      </c>
      <c r="Z10" s="421"/>
      <c r="AA10" s="305"/>
      <c r="AB10" s="423">
        <v>38.317363501019983</v>
      </c>
      <c r="AC10" s="424"/>
      <c r="AD10" s="41" t="s">
        <v>211</v>
      </c>
      <c r="AE10" s="420">
        <v>-0.1306125576127071</v>
      </c>
      <c r="AF10" s="421"/>
      <c r="AG10" s="40"/>
    </row>
    <row r="11" spans="1:66" ht="16.5" customHeight="1" x14ac:dyDescent="0.2">
      <c r="A11" s="39"/>
      <c r="B11" s="55" t="s">
        <v>9</v>
      </c>
      <c r="C11" s="40"/>
      <c r="D11" s="40"/>
      <c r="E11" s="40"/>
      <c r="F11" s="40"/>
      <c r="G11" s="40"/>
      <c r="H11" s="40"/>
      <c r="I11" s="40"/>
      <c r="J11" s="40"/>
      <c r="K11" s="422">
        <v>38.126923757624049</v>
      </c>
      <c r="L11" s="422"/>
      <c r="M11" s="422"/>
      <c r="N11" s="422"/>
      <c r="O11" s="40"/>
      <c r="P11" s="423">
        <v>38.349352926143069</v>
      </c>
      <c r="Q11" s="424"/>
      <c r="R11" s="41" t="s">
        <v>7</v>
      </c>
      <c r="S11" s="420">
        <v>-1.5340117594697885E-2</v>
      </c>
      <c r="T11" s="421"/>
      <c r="U11" s="305"/>
      <c r="V11" s="423">
        <v>39.749797111887062</v>
      </c>
      <c r="W11" s="424"/>
      <c r="X11" s="41" t="s">
        <v>212</v>
      </c>
      <c r="Y11" s="420">
        <v>-0.11196393620530234</v>
      </c>
      <c r="Z11" s="421"/>
      <c r="AA11" s="305"/>
      <c r="AB11" s="423">
        <v>40.299920063576828</v>
      </c>
      <c r="AC11" s="424"/>
      <c r="AD11" s="41" t="s">
        <v>211</v>
      </c>
      <c r="AE11" s="420">
        <v>-0.15138067085848225</v>
      </c>
      <c r="AF11" s="421"/>
      <c r="AG11" s="40"/>
    </row>
    <row r="12" spans="1:66" ht="16.5" customHeight="1" x14ac:dyDescent="0.2">
      <c r="A12" s="39"/>
      <c r="B12" s="81" t="s">
        <v>10</v>
      </c>
      <c r="C12" s="82"/>
      <c r="D12" s="82"/>
      <c r="E12" s="82"/>
      <c r="F12" s="82"/>
      <c r="G12" s="82"/>
      <c r="H12" s="82"/>
      <c r="I12" s="82"/>
      <c r="J12" s="82"/>
      <c r="K12" s="417">
        <v>29.124319709607292</v>
      </c>
      <c r="L12" s="417"/>
      <c r="M12" s="417"/>
      <c r="N12" s="417"/>
      <c r="O12" s="82"/>
      <c r="P12" s="418">
        <v>28.496769657912516</v>
      </c>
      <c r="Q12" s="419"/>
      <c r="R12" s="83" t="s">
        <v>7</v>
      </c>
      <c r="S12" s="412">
        <v>3.932357694088931E-2</v>
      </c>
      <c r="T12" s="413"/>
      <c r="U12" s="306"/>
      <c r="V12" s="418">
        <v>29.630221624471879</v>
      </c>
      <c r="W12" s="419"/>
      <c r="X12" s="83" t="s">
        <v>7</v>
      </c>
      <c r="Y12" s="412">
        <v>-3.0710932179982647E-2</v>
      </c>
      <c r="Z12" s="413"/>
      <c r="AA12" s="306"/>
      <c r="AB12" s="418">
        <v>30.097240584962485</v>
      </c>
      <c r="AC12" s="419"/>
      <c r="AD12" s="83" t="s">
        <v>7</v>
      </c>
      <c r="AE12" s="412">
        <v>-5.8780091796718975E-2</v>
      </c>
      <c r="AF12" s="413"/>
      <c r="AG12" s="82"/>
    </row>
    <row r="13" spans="1:66" ht="20.25" customHeight="1" x14ac:dyDescent="0.2">
      <c r="A13" s="5"/>
      <c r="B13" s="414" t="s">
        <v>180</v>
      </c>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row>
    <row r="14" spans="1:66" ht="36" customHeight="1" x14ac:dyDescent="0.25">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5" t="s">
        <v>8</v>
      </c>
      <c r="C15" s="416"/>
      <c r="D15" s="416"/>
      <c r="E15" s="416"/>
      <c r="F15" s="416"/>
      <c r="G15" s="416"/>
      <c r="H15" s="416"/>
      <c r="I15" s="416"/>
      <c r="J15" s="416"/>
      <c r="K15" s="416"/>
      <c r="L15" s="416"/>
      <c r="M15" s="416"/>
      <c r="N15" s="416"/>
      <c r="O15" s="416"/>
      <c r="P15" s="416"/>
      <c r="Q15" s="44"/>
      <c r="R15" s="415" t="s">
        <v>48</v>
      </c>
      <c r="S15" s="416"/>
      <c r="T15" s="416"/>
      <c r="U15" s="416"/>
      <c r="V15" s="416"/>
      <c r="W15" s="416"/>
      <c r="X15" s="416"/>
      <c r="Y15" s="416"/>
      <c r="Z15" s="416"/>
      <c r="AA15" s="416"/>
      <c r="AB15" s="416"/>
      <c r="AC15" s="416"/>
      <c r="AD15" s="416"/>
      <c r="AE15" s="416"/>
      <c r="AF15" s="416"/>
      <c r="AG15" s="416"/>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5" t="s">
        <v>10</v>
      </c>
      <c r="S20" s="415"/>
      <c r="T20" s="415"/>
      <c r="U20" s="415"/>
      <c r="V20" s="415"/>
      <c r="W20" s="415"/>
      <c r="X20" s="415"/>
      <c r="Y20" s="415"/>
      <c r="Z20" s="415"/>
      <c r="AA20" s="415"/>
      <c r="AB20" s="415"/>
      <c r="AC20" s="415"/>
      <c r="AD20" s="415"/>
      <c r="AE20" s="415"/>
      <c r="AF20" s="415"/>
      <c r="AG20" s="415"/>
    </row>
    <row r="21" spans="1:66" s="23" customFormat="1" ht="12.75" customHeight="1" x14ac:dyDescent="0.2">
      <c r="A21" s="58"/>
      <c r="B21" s="415" t="s">
        <v>9</v>
      </c>
      <c r="C21" s="416"/>
      <c r="D21" s="416"/>
      <c r="E21" s="416"/>
      <c r="F21" s="416"/>
      <c r="G21" s="416"/>
      <c r="H21" s="416"/>
      <c r="I21" s="416"/>
      <c r="J21" s="416"/>
      <c r="K21" s="416"/>
      <c r="L21" s="416"/>
      <c r="M21" s="416"/>
      <c r="N21" s="416"/>
      <c r="O21" s="416"/>
      <c r="P21" s="416"/>
      <c r="Q21" s="44"/>
      <c r="R21" s="415"/>
      <c r="S21" s="415"/>
      <c r="T21" s="415"/>
      <c r="U21" s="415"/>
      <c r="V21" s="415"/>
      <c r="W21" s="415"/>
      <c r="X21" s="415"/>
      <c r="Y21" s="415"/>
      <c r="Z21" s="415"/>
      <c r="AA21" s="415"/>
      <c r="AB21" s="415"/>
      <c r="AC21" s="415"/>
      <c r="AD21" s="415"/>
      <c r="AE21" s="415"/>
      <c r="AF21" s="415"/>
      <c r="AG21" s="415"/>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399" t="s">
        <v>169</v>
      </c>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row>
    <row r="28" spans="1:66" s="137" customFormat="1" ht="25.5" customHeight="1" x14ac:dyDescent="0.2">
      <c r="A28" s="137" t="s">
        <v>7</v>
      </c>
      <c r="G28" s="138"/>
      <c r="H28" s="138"/>
      <c r="I28" s="362" t="s">
        <v>199</v>
      </c>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63" t="s">
        <v>98</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87" t="s">
        <v>175</v>
      </c>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222</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204</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8"/>
      <c r="AF32" s="308"/>
      <c r="AG32" s="308"/>
    </row>
    <row r="33" spans="1:66" ht="42" customHeight="1" x14ac:dyDescent="0.2">
      <c r="A33" s="407" t="s">
        <v>205</v>
      </c>
      <c r="B33" s="407"/>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row>
    <row r="34" spans="1:66" s="174" customFormat="1" ht="12.75" customHeight="1" x14ac:dyDescent="0.2">
      <c r="A34" s="274"/>
      <c r="B34" s="274"/>
      <c r="C34" s="274"/>
      <c r="D34" s="274"/>
      <c r="E34" s="274"/>
      <c r="F34" s="274"/>
      <c r="G34" s="274"/>
      <c r="H34" s="274"/>
      <c r="I34" s="274"/>
      <c r="J34" s="274"/>
      <c r="K34" s="274"/>
      <c r="L34" s="274"/>
      <c r="M34" s="274"/>
      <c r="N34" s="274"/>
      <c r="O34" s="274"/>
      <c r="P34" s="274"/>
      <c r="Q34" s="274"/>
      <c r="R34" s="274"/>
      <c r="S34" s="274"/>
      <c r="T34" s="409" t="s">
        <v>166</v>
      </c>
      <c r="U34" s="410"/>
      <c r="V34" s="410"/>
      <c r="W34" s="408" t="s">
        <v>223</v>
      </c>
      <c r="X34" s="408"/>
      <c r="Y34" s="408"/>
      <c r="Z34" s="408"/>
      <c r="AA34" s="408"/>
      <c r="AB34" s="408"/>
      <c r="AC34" s="408"/>
      <c r="AD34" s="408"/>
      <c r="AE34" s="408"/>
      <c r="AF34" s="408"/>
      <c r="AG34" s="408"/>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11"/>
      <c r="U35" s="411"/>
      <c r="V35" s="411"/>
      <c r="W35" s="404" t="s">
        <v>206</v>
      </c>
      <c r="X35" s="404"/>
      <c r="Y35" s="404"/>
      <c r="Z35" s="353"/>
      <c r="AA35" s="404" t="s">
        <v>207</v>
      </c>
      <c r="AB35" s="404"/>
      <c r="AC35" s="404"/>
      <c r="AD35" s="354"/>
      <c r="AE35" s="404" t="s">
        <v>208</v>
      </c>
      <c r="AF35" s="404"/>
      <c r="AG35" s="404"/>
    </row>
    <row r="36" spans="1:66" ht="17.25" customHeight="1" x14ac:dyDescent="0.2">
      <c r="A36" s="403" t="s">
        <v>194</v>
      </c>
      <c r="B36" s="403"/>
      <c r="C36" s="403"/>
      <c r="D36" s="403"/>
      <c r="E36" s="403"/>
      <c r="F36" s="403"/>
      <c r="G36" s="403"/>
      <c r="H36" s="403"/>
      <c r="I36" s="403"/>
      <c r="J36" s="403"/>
      <c r="K36" s="403"/>
      <c r="L36" s="403"/>
      <c r="M36" s="403"/>
      <c r="N36" s="403"/>
      <c r="O36" s="403"/>
      <c r="P36" s="403"/>
      <c r="Q36" s="403"/>
      <c r="R36" s="403"/>
      <c r="S36" s="403"/>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77</v>
      </c>
      <c r="B37" s="401" t="s">
        <v>39</v>
      </c>
      <c r="C37" s="401"/>
      <c r="D37" s="401"/>
      <c r="E37" s="401"/>
      <c r="F37" s="401"/>
      <c r="G37" s="401"/>
      <c r="H37" s="401"/>
      <c r="I37" s="401"/>
      <c r="J37" s="401"/>
      <c r="K37" s="401"/>
      <c r="L37" s="401"/>
      <c r="M37" s="401"/>
      <c r="N37" s="401"/>
      <c r="O37" s="401"/>
      <c r="P37" s="401"/>
      <c r="Q37" s="401"/>
      <c r="R37" s="401"/>
      <c r="S37" s="401"/>
      <c r="T37" s="275"/>
      <c r="U37" s="301">
        <v>78.8745914815633</v>
      </c>
      <c r="V37" s="276"/>
      <c r="W37" s="402">
        <v>2.414150959438814</v>
      </c>
      <c r="X37" s="402"/>
      <c r="Y37" s="402"/>
      <c r="Z37" s="286"/>
      <c r="AA37" s="402">
        <v>1.502543395737149</v>
      </c>
      <c r="AB37" s="402"/>
      <c r="AC37" s="402"/>
      <c r="AD37" s="286"/>
      <c r="AE37" s="402">
        <v>0.12774212299450483</v>
      </c>
      <c r="AF37" s="402"/>
      <c r="AG37" s="402"/>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02"/>
      <c r="X38" s="402"/>
      <c r="Y38" s="402"/>
      <c r="Z38" s="356"/>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01" t="s">
        <v>40</v>
      </c>
      <c r="C39" s="401"/>
      <c r="D39" s="401"/>
      <c r="E39" s="401"/>
      <c r="F39" s="401"/>
      <c r="G39" s="401"/>
      <c r="H39" s="401"/>
      <c r="I39" s="401"/>
      <c r="J39" s="401"/>
      <c r="K39" s="401"/>
      <c r="L39" s="401"/>
      <c r="M39" s="401"/>
      <c r="N39" s="401"/>
      <c r="O39" s="401"/>
      <c r="P39" s="401"/>
      <c r="Q39" s="401"/>
      <c r="R39" s="401"/>
      <c r="S39" s="401"/>
      <c r="T39" s="275"/>
      <c r="U39" s="301">
        <v>75.026969292368307</v>
      </c>
      <c r="V39" s="276"/>
      <c r="W39" s="402">
        <v>2.7886582431183626</v>
      </c>
      <c r="X39" s="402"/>
      <c r="Y39" s="402"/>
      <c r="Z39" s="286"/>
      <c r="AA39" s="402">
        <v>0.48057834504878372</v>
      </c>
      <c r="AB39" s="402"/>
      <c r="AC39" s="402"/>
      <c r="AD39" s="286"/>
      <c r="AE39" s="480">
        <v>-0.77416544924318487</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123</v>
      </c>
      <c r="B41" s="401" t="s">
        <v>41</v>
      </c>
      <c r="C41" s="401"/>
      <c r="D41" s="401"/>
      <c r="E41" s="401"/>
      <c r="F41" s="401"/>
      <c r="G41" s="401"/>
      <c r="H41" s="401"/>
      <c r="I41" s="401"/>
      <c r="J41" s="401"/>
      <c r="K41" s="401"/>
      <c r="L41" s="401"/>
      <c r="M41" s="401"/>
      <c r="N41" s="401"/>
      <c r="O41" s="401"/>
      <c r="P41" s="401"/>
      <c r="Q41" s="401"/>
      <c r="R41" s="401"/>
      <c r="S41" s="401"/>
      <c r="T41" s="275"/>
      <c r="U41" s="301">
        <v>70.2153442285626</v>
      </c>
      <c r="V41" s="276"/>
      <c r="W41" s="402">
        <v>2.7007178079562522</v>
      </c>
      <c r="X41" s="402"/>
      <c r="Y41" s="402"/>
      <c r="Z41" s="286"/>
      <c r="AA41" s="480">
        <v>-0.31315379669902654</v>
      </c>
      <c r="AB41" s="480"/>
      <c r="AC41" s="480"/>
      <c r="AD41" s="286"/>
      <c r="AE41" s="480">
        <v>-2.1710711385822208</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124</v>
      </c>
      <c r="B43" s="401" t="s">
        <v>42</v>
      </c>
      <c r="C43" s="401"/>
      <c r="D43" s="401"/>
      <c r="E43" s="401"/>
      <c r="F43" s="401"/>
      <c r="G43" s="401"/>
      <c r="H43" s="401"/>
      <c r="I43" s="401"/>
      <c r="J43" s="401"/>
      <c r="K43" s="401"/>
      <c r="L43" s="401"/>
      <c r="M43" s="401"/>
      <c r="N43" s="401"/>
      <c r="O43" s="401"/>
      <c r="P43" s="401"/>
      <c r="Q43" s="401"/>
      <c r="R43" s="401"/>
      <c r="S43" s="401"/>
      <c r="T43" s="275"/>
      <c r="U43" s="301">
        <v>70.012399405322711</v>
      </c>
      <c r="V43" s="276"/>
      <c r="W43" s="402">
        <v>1.3089368937146872</v>
      </c>
      <c r="X43" s="402"/>
      <c r="Y43" s="402"/>
      <c r="Z43" s="286"/>
      <c r="AA43" s="480">
        <v>-0.45864518660799547</v>
      </c>
      <c r="AB43" s="480"/>
      <c r="AC43" s="480"/>
      <c r="AD43" s="286"/>
      <c r="AE43" s="480">
        <v>-2.3832384387511496</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03" t="s">
        <v>32</v>
      </c>
      <c r="B46" s="403"/>
      <c r="C46" s="403"/>
      <c r="D46" s="403"/>
      <c r="E46" s="403"/>
      <c r="F46" s="403"/>
      <c r="G46" s="403"/>
      <c r="H46" s="403"/>
      <c r="I46" s="403"/>
      <c r="J46" s="403"/>
      <c r="K46" s="403"/>
      <c r="L46" s="403"/>
      <c r="M46" s="403"/>
      <c r="N46" s="403"/>
      <c r="O46" s="403"/>
      <c r="P46" s="403"/>
      <c r="Q46" s="403"/>
      <c r="R46" s="403"/>
      <c r="S46" s="403"/>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125</v>
      </c>
      <c r="B47" s="401" t="s">
        <v>43</v>
      </c>
      <c r="C47" s="401"/>
      <c r="D47" s="401"/>
      <c r="E47" s="401"/>
      <c r="F47" s="401"/>
      <c r="G47" s="401"/>
      <c r="H47" s="401"/>
      <c r="I47" s="401"/>
      <c r="J47" s="401"/>
      <c r="K47" s="401"/>
      <c r="L47" s="401"/>
      <c r="M47" s="401"/>
      <c r="N47" s="401"/>
      <c r="O47" s="401"/>
      <c r="P47" s="401"/>
      <c r="Q47" s="401"/>
      <c r="R47" s="401"/>
      <c r="S47" s="401"/>
      <c r="T47" s="275"/>
      <c r="U47" s="301">
        <v>71.049161626629513</v>
      </c>
      <c r="V47" s="276"/>
      <c r="W47" s="402">
        <v>1.8382206316015868</v>
      </c>
      <c r="X47" s="402"/>
      <c r="Y47" s="402"/>
      <c r="Z47" s="286"/>
      <c r="AA47" s="402">
        <v>2.9082855761571267</v>
      </c>
      <c r="AB47" s="402"/>
      <c r="AC47" s="402"/>
      <c r="AD47" s="286"/>
      <c r="AE47" s="402">
        <v>1.9155975483082415</v>
      </c>
      <c r="AF47" s="402"/>
      <c r="AG47" s="402"/>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01" t="s">
        <v>44</v>
      </c>
      <c r="C49" s="401"/>
      <c r="D49" s="401"/>
      <c r="E49" s="401"/>
      <c r="F49" s="401"/>
      <c r="G49" s="401"/>
      <c r="H49" s="401"/>
      <c r="I49" s="401"/>
      <c r="J49" s="401"/>
      <c r="K49" s="401"/>
      <c r="L49" s="401"/>
      <c r="M49" s="401"/>
      <c r="N49" s="401"/>
      <c r="O49" s="401"/>
      <c r="P49" s="401"/>
      <c r="Q49" s="401"/>
      <c r="R49" s="401"/>
      <c r="S49" s="401"/>
      <c r="T49" s="275"/>
      <c r="U49" s="301">
        <v>59.054003917580431</v>
      </c>
      <c r="V49" s="276"/>
      <c r="W49" s="480">
        <v>-6.7196115344707152E-2</v>
      </c>
      <c r="X49" s="480"/>
      <c r="Y49" s="480"/>
      <c r="Z49" s="286"/>
      <c r="AA49" s="480">
        <v>-1.2904375037911748</v>
      </c>
      <c r="AB49" s="480"/>
      <c r="AC49" s="480"/>
      <c r="AD49" s="286"/>
      <c r="AE49" s="480">
        <v>-3.4784481299985046</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00" t="s">
        <v>74</v>
      </c>
      <c r="B51" s="401" t="s">
        <v>192</v>
      </c>
      <c r="C51" s="401"/>
      <c r="D51" s="401"/>
      <c r="E51" s="401"/>
      <c r="F51" s="401"/>
      <c r="G51" s="401"/>
      <c r="H51" s="401"/>
      <c r="I51" s="401"/>
      <c r="J51" s="401"/>
      <c r="K51" s="401"/>
      <c r="L51" s="401"/>
      <c r="M51" s="401"/>
      <c r="N51" s="401"/>
      <c r="O51" s="401"/>
      <c r="P51" s="401"/>
      <c r="Q51" s="401"/>
      <c r="R51" s="401"/>
      <c r="S51" s="401"/>
      <c r="T51" s="275"/>
      <c r="U51" s="301">
        <v>51.082529390247302</v>
      </c>
      <c r="V51" s="276"/>
      <c r="W51" s="402">
        <v>0.3704813942092926</v>
      </c>
      <c r="X51" s="402"/>
      <c r="Y51" s="402"/>
      <c r="Z51" s="286"/>
      <c r="AA51" s="480">
        <v>-1.9284796561692232</v>
      </c>
      <c r="AB51" s="480"/>
      <c r="AC51" s="480"/>
      <c r="AD51" s="286"/>
      <c r="AE51" s="480">
        <v>-3.0299280532012318</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00"/>
      <c r="B52" s="401"/>
      <c r="C52" s="401"/>
      <c r="D52" s="401"/>
      <c r="E52" s="401"/>
      <c r="F52" s="401"/>
      <c r="G52" s="401"/>
      <c r="H52" s="401"/>
      <c r="I52" s="401"/>
      <c r="J52" s="401"/>
      <c r="K52" s="401"/>
      <c r="L52" s="401"/>
      <c r="M52" s="401"/>
      <c r="N52" s="401"/>
      <c r="O52" s="401"/>
      <c r="P52" s="401"/>
      <c r="Q52" s="401"/>
      <c r="R52" s="401"/>
      <c r="S52" s="401"/>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01" t="s">
        <v>45</v>
      </c>
      <c r="C53" s="401"/>
      <c r="D53" s="401"/>
      <c r="E53" s="401"/>
      <c r="F53" s="401"/>
      <c r="G53" s="401"/>
      <c r="H53" s="401"/>
      <c r="I53" s="401"/>
      <c r="J53" s="401"/>
      <c r="K53" s="401"/>
      <c r="L53" s="401"/>
      <c r="M53" s="401"/>
      <c r="N53" s="401"/>
      <c r="O53" s="401"/>
      <c r="P53" s="401"/>
      <c r="Q53" s="401"/>
      <c r="R53" s="401"/>
      <c r="S53" s="401"/>
      <c r="T53" s="275"/>
      <c r="U53" s="301">
        <v>62.01273813924567</v>
      </c>
      <c r="V53" s="276"/>
      <c r="W53" s="480">
        <v>-1.3359902850027794</v>
      </c>
      <c r="X53" s="480"/>
      <c r="Y53" s="480"/>
      <c r="Z53" s="286"/>
      <c r="AA53" s="480">
        <v>-4.126876176649759</v>
      </c>
      <c r="AB53" s="480"/>
      <c r="AC53" s="480"/>
      <c r="AD53" s="286"/>
      <c r="AE53" s="480">
        <v>-5.0095061413070141</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00" t="s">
        <v>76</v>
      </c>
      <c r="B55" s="401" t="s">
        <v>193</v>
      </c>
      <c r="C55" s="401"/>
      <c r="D55" s="401"/>
      <c r="E55" s="401"/>
      <c r="F55" s="401"/>
      <c r="G55" s="401"/>
      <c r="H55" s="401"/>
      <c r="I55" s="401"/>
      <c r="J55" s="401"/>
      <c r="K55" s="401"/>
      <c r="L55" s="401"/>
      <c r="M55" s="401"/>
      <c r="N55" s="401"/>
      <c r="O55" s="401"/>
      <c r="P55" s="401"/>
      <c r="Q55" s="401"/>
      <c r="R55" s="401"/>
      <c r="S55" s="401"/>
      <c r="T55" s="275"/>
      <c r="U55" s="301">
        <v>69.739823177345315</v>
      </c>
      <c r="V55" s="276"/>
      <c r="W55" s="480">
        <v>-0.6950952993171029</v>
      </c>
      <c r="X55" s="480"/>
      <c r="Y55" s="480"/>
      <c r="Z55" s="286"/>
      <c r="AA55" s="480">
        <v>-0.48388583208809166</v>
      </c>
      <c r="AB55" s="480"/>
      <c r="AC55" s="480"/>
      <c r="AD55" s="286"/>
      <c r="AE55" s="480">
        <v>-3.2015531616745676</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00"/>
      <c r="B56" s="401"/>
      <c r="C56" s="401"/>
      <c r="D56" s="401"/>
      <c r="E56" s="401"/>
      <c r="F56" s="401"/>
      <c r="G56" s="401"/>
      <c r="H56" s="401"/>
      <c r="I56" s="401"/>
      <c r="J56" s="401"/>
      <c r="K56" s="401"/>
      <c r="L56" s="401"/>
      <c r="M56" s="401"/>
      <c r="N56" s="401"/>
      <c r="O56" s="401"/>
      <c r="P56" s="401"/>
      <c r="Q56" s="401"/>
      <c r="R56" s="401"/>
      <c r="S56" s="401"/>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126</v>
      </c>
      <c r="B57" s="401" t="s">
        <v>46</v>
      </c>
      <c r="C57" s="401"/>
      <c r="D57" s="401"/>
      <c r="E57" s="401"/>
      <c r="F57" s="401"/>
      <c r="G57" s="401"/>
      <c r="H57" s="401"/>
      <c r="I57" s="401"/>
      <c r="J57" s="401"/>
      <c r="K57" s="401"/>
      <c r="L57" s="401"/>
      <c r="M57" s="401"/>
      <c r="N57" s="401"/>
      <c r="O57" s="401"/>
      <c r="P57" s="401"/>
      <c r="Q57" s="401"/>
      <c r="R57" s="401"/>
      <c r="S57" s="401"/>
      <c r="T57" s="275"/>
      <c r="U57" s="301">
        <v>67.170890262652279</v>
      </c>
      <c r="V57" s="276"/>
      <c r="W57" s="480">
        <v>-1.1807909183852985</v>
      </c>
      <c r="X57" s="480"/>
      <c r="Y57" s="480"/>
      <c r="Z57" s="286"/>
      <c r="AA57" s="480">
        <v>-1.1123721764048184</v>
      </c>
      <c r="AB57" s="480"/>
      <c r="AC57" s="480"/>
      <c r="AD57" s="286"/>
      <c r="AE57" s="480">
        <v>-3.128134561883698</v>
      </c>
      <c r="AF57" s="480"/>
      <c r="AG57" s="48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127</v>
      </c>
      <c r="B59" s="401" t="s">
        <v>47</v>
      </c>
      <c r="C59" s="401"/>
      <c r="D59" s="401"/>
      <c r="E59" s="401"/>
      <c r="F59" s="401"/>
      <c r="G59" s="401"/>
      <c r="H59" s="401"/>
      <c r="I59" s="401"/>
      <c r="J59" s="401"/>
      <c r="K59" s="401"/>
      <c r="L59" s="401"/>
      <c r="M59" s="401"/>
      <c r="N59" s="401"/>
      <c r="O59" s="401"/>
      <c r="P59" s="401"/>
      <c r="Q59" s="401"/>
      <c r="R59" s="401"/>
      <c r="S59" s="401"/>
      <c r="T59" s="275"/>
      <c r="U59" s="301">
        <v>81.690809109606718</v>
      </c>
      <c r="V59" s="276"/>
      <c r="W59" s="480">
        <v>-0.19157165129313114</v>
      </c>
      <c r="X59" s="480"/>
      <c r="Y59" s="480"/>
      <c r="Z59" s="286"/>
      <c r="AA59" s="480">
        <v>-0.40146267791631374</v>
      </c>
      <c r="AB59" s="480"/>
      <c r="AC59" s="480"/>
      <c r="AD59" s="286"/>
      <c r="AE59" s="480">
        <v>-1.9568664278794188</v>
      </c>
      <c r="AF59" s="480"/>
      <c r="AG59" s="48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03" t="s">
        <v>32</v>
      </c>
      <c r="B62" s="403"/>
      <c r="C62" s="403"/>
      <c r="D62" s="403"/>
      <c r="E62" s="403"/>
      <c r="F62" s="403"/>
      <c r="G62" s="403"/>
      <c r="H62" s="403"/>
      <c r="I62" s="403"/>
      <c r="J62" s="403"/>
      <c r="K62" s="403"/>
      <c r="L62" s="403"/>
      <c r="M62" s="403"/>
      <c r="N62" s="403"/>
      <c r="O62" s="403"/>
      <c r="P62" s="403"/>
      <c r="Q62" s="403"/>
      <c r="R62" s="403"/>
      <c r="S62" s="403"/>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128</v>
      </c>
      <c r="B63" s="401" t="s">
        <v>50</v>
      </c>
      <c r="C63" s="401"/>
      <c r="D63" s="401"/>
      <c r="E63" s="401"/>
      <c r="F63" s="401"/>
      <c r="G63" s="401"/>
      <c r="H63" s="401"/>
      <c r="I63" s="401"/>
      <c r="J63" s="401"/>
      <c r="K63" s="401"/>
      <c r="L63" s="401"/>
      <c r="M63" s="401"/>
      <c r="N63" s="401"/>
      <c r="O63" s="401"/>
      <c r="P63" s="401"/>
      <c r="Q63" s="401"/>
      <c r="R63" s="401"/>
      <c r="S63" s="401"/>
      <c r="T63" s="275"/>
      <c r="U63" s="301">
        <v>75.360660718035746</v>
      </c>
      <c r="V63" s="276"/>
      <c r="W63" s="480">
        <v>-0.53584534899287917</v>
      </c>
      <c r="X63" s="480"/>
      <c r="Y63" s="480"/>
      <c r="Z63" s="286"/>
      <c r="AA63" s="480">
        <v>-3.8733502346249367</v>
      </c>
      <c r="AB63" s="480"/>
      <c r="AC63" s="480"/>
      <c r="AD63" s="286"/>
      <c r="AE63" s="480">
        <v>-6.1661207962209659</v>
      </c>
      <c r="AF63" s="480"/>
      <c r="AG63" s="48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129</v>
      </c>
      <c r="B65" s="401" t="s">
        <v>51</v>
      </c>
      <c r="C65" s="401"/>
      <c r="D65" s="401"/>
      <c r="E65" s="401"/>
      <c r="F65" s="401"/>
      <c r="G65" s="401"/>
      <c r="H65" s="401"/>
      <c r="I65" s="401"/>
      <c r="J65" s="401"/>
      <c r="K65" s="401"/>
      <c r="L65" s="401"/>
      <c r="M65" s="401"/>
      <c r="N65" s="401"/>
      <c r="O65" s="401"/>
      <c r="P65" s="401"/>
      <c r="Q65" s="401"/>
      <c r="R65" s="401"/>
      <c r="S65" s="401"/>
      <c r="T65" s="275"/>
      <c r="U65" s="301">
        <v>65.143533163463232</v>
      </c>
      <c r="V65" s="276"/>
      <c r="W65" s="402">
        <v>1.6205075586782627</v>
      </c>
      <c r="X65" s="402"/>
      <c r="Y65" s="402"/>
      <c r="Z65" s="286"/>
      <c r="AA65" s="480">
        <v>-1.3691543175759051</v>
      </c>
      <c r="AB65" s="480"/>
      <c r="AC65" s="480"/>
      <c r="AD65" s="286"/>
      <c r="AE65" s="480">
        <v>-1.6630385573464679</v>
      </c>
      <c r="AF65" s="480"/>
      <c r="AG65" s="480"/>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130</v>
      </c>
      <c r="B67" s="401" t="s">
        <v>52</v>
      </c>
      <c r="C67" s="401"/>
      <c r="D67" s="401"/>
      <c r="E67" s="401"/>
      <c r="F67" s="401"/>
      <c r="G67" s="401"/>
      <c r="H67" s="401"/>
      <c r="I67" s="401"/>
      <c r="J67" s="401"/>
      <c r="K67" s="401"/>
      <c r="L67" s="401"/>
      <c r="M67" s="401"/>
      <c r="N67" s="401"/>
      <c r="O67" s="401"/>
      <c r="P67" s="401"/>
      <c r="Q67" s="401"/>
      <c r="R67" s="401"/>
      <c r="S67" s="401"/>
      <c r="T67" s="275"/>
      <c r="U67" s="301">
        <v>65.668403533610217</v>
      </c>
      <c r="V67" s="276"/>
      <c r="W67" s="402">
        <v>1.8822386942621137</v>
      </c>
      <c r="X67" s="402"/>
      <c r="Y67" s="402"/>
      <c r="Z67" s="286"/>
      <c r="AA67" s="480">
        <v>-1.9096622553086178</v>
      </c>
      <c r="AB67" s="480"/>
      <c r="AC67" s="480"/>
      <c r="AD67" s="286"/>
      <c r="AE67" s="480">
        <v>-2.6106179729378027</v>
      </c>
      <c r="AF67" s="480"/>
      <c r="AG67" s="480"/>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03" t="s">
        <v>32</v>
      </c>
      <c r="B70" s="403"/>
      <c r="C70" s="403"/>
      <c r="D70" s="403"/>
      <c r="E70" s="403"/>
      <c r="F70" s="403"/>
      <c r="G70" s="403"/>
      <c r="H70" s="403"/>
      <c r="I70" s="403"/>
      <c r="J70" s="403"/>
      <c r="K70" s="403"/>
      <c r="L70" s="403"/>
      <c r="M70" s="403"/>
      <c r="N70" s="403"/>
      <c r="O70" s="403"/>
      <c r="P70" s="403"/>
      <c r="Q70" s="403"/>
      <c r="R70" s="403"/>
      <c r="S70" s="403"/>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00" t="s">
        <v>83</v>
      </c>
      <c r="B71" s="401" t="s">
        <v>190</v>
      </c>
      <c r="C71" s="401"/>
      <c r="D71" s="401"/>
      <c r="E71" s="401"/>
      <c r="F71" s="401"/>
      <c r="G71" s="401"/>
      <c r="H71" s="401"/>
      <c r="I71" s="401"/>
      <c r="J71" s="401"/>
      <c r="K71" s="401"/>
      <c r="L71" s="401"/>
      <c r="M71" s="401"/>
      <c r="N71" s="401"/>
      <c r="O71" s="401"/>
      <c r="P71" s="401"/>
      <c r="Q71" s="401"/>
      <c r="R71" s="401"/>
      <c r="S71" s="401"/>
      <c r="T71" s="275"/>
      <c r="U71" s="301">
        <v>54.220496560979548</v>
      </c>
      <c r="V71" s="276"/>
      <c r="W71" s="402">
        <v>1.3750165403928918</v>
      </c>
      <c r="X71" s="402"/>
      <c r="Y71" s="402"/>
      <c r="Z71" s="286"/>
      <c r="AA71" s="480">
        <v>-1.0713098780570718</v>
      </c>
      <c r="AB71" s="480"/>
      <c r="AC71" s="480"/>
      <c r="AD71" s="286"/>
      <c r="AE71" s="480">
        <v>-1.6033353778406294</v>
      </c>
      <c r="AF71" s="480"/>
      <c r="AG71" s="480"/>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00"/>
      <c r="B72" s="401"/>
      <c r="C72" s="401"/>
      <c r="D72" s="401"/>
      <c r="E72" s="401"/>
      <c r="F72" s="401"/>
      <c r="G72" s="401"/>
      <c r="H72" s="401"/>
      <c r="I72" s="401"/>
      <c r="J72" s="401"/>
      <c r="K72" s="401"/>
      <c r="L72" s="401"/>
      <c r="M72" s="401"/>
      <c r="N72" s="401"/>
      <c r="O72" s="401"/>
      <c r="P72" s="401"/>
      <c r="Q72" s="401"/>
      <c r="R72" s="401"/>
      <c r="S72" s="401"/>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00" t="s">
        <v>84</v>
      </c>
      <c r="B73" s="401" t="s">
        <v>191</v>
      </c>
      <c r="C73" s="401"/>
      <c r="D73" s="401"/>
      <c r="E73" s="401"/>
      <c r="F73" s="401"/>
      <c r="G73" s="401"/>
      <c r="H73" s="401"/>
      <c r="I73" s="401"/>
      <c r="J73" s="401"/>
      <c r="K73" s="401"/>
      <c r="L73" s="401"/>
      <c r="M73" s="401"/>
      <c r="N73" s="401"/>
      <c r="O73" s="401"/>
      <c r="P73" s="401"/>
      <c r="Q73" s="401"/>
      <c r="R73" s="401"/>
      <c r="S73" s="401"/>
      <c r="T73" s="275"/>
      <c r="U73" s="301">
        <v>42.299055916536886</v>
      </c>
      <c r="V73" s="276"/>
      <c r="W73" s="402">
        <v>1.4395152024633617</v>
      </c>
      <c r="X73" s="402"/>
      <c r="Y73" s="402"/>
      <c r="Z73" s="286"/>
      <c r="AA73" s="480">
        <v>-0.76397730678845477</v>
      </c>
      <c r="AB73" s="480"/>
      <c r="AC73" s="480"/>
      <c r="AD73" s="286"/>
      <c r="AE73" s="480">
        <v>-3.5507304660192958</v>
      </c>
      <c r="AF73" s="480"/>
      <c r="AG73" s="480"/>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00"/>
      <c r="B74" s="401"/>
      <c r="C74" s="401"/>
      <c r="D74" s="401"/>
      <c r="E74" s="401"/>
      <c r="F74" s="401"/>
      <c r="G74" s="401"/>
      <c r="H74" s="401"/>
      <c r="I74" s="401"/>
      <c r="J74" s="401"/>
      <c r="K74" s="401"/>
      <c r="L74" s="401"/>
      <c r="M74" s="401"/>
      <c r="N74" s="401"/>
      <c r="O74" s="401"/>
      <c r="P74" s="401"/>
      <c r="Q74" s="401"/>
      <c r="R74" s="401"/>
      <c r="S74" s="401"/>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01" t="s">
        <v>49</v>
      </c>
      <c r="C75" s="401"/>
      <c r="D75" s="401"/>
      <c r="E75" s="401"/>
      <c r="F75" s="401"/>
      <c r="G75" s="401"/>
      <c r="H75" s="401"/>
      <c r="I75" s="401"/>
      <c r="J75" s="401"/>
      <c r="K75" s="401"/>
      <c r="L75" s="401"/>
      <c r="M75" s="401"/>
      <c r="N75" s="401"/>
      <c r="O75" s="401"/>
      <c r="P75" s="401"/>
      <c r="Q75" s="401"/>
      <c r="R75" s="401"/>
      <c r="S75" s="401"/>
      <c r="T75" s="275"/>
      <c r="U75" s="301">
        <v>39.892277555094921</v>
      </c>
      <c r="V75" s="276"/>
      <c r="W75" s="480">
        <v>-0.49381008923292313</v>
      </c>
      <c r="X75" s="480"/>
      <c r="Y75" s="480"/>
      <c r="Z75" s="286"/>
      <c r="AA75" s="480">
        <v>-3.764438780364884</v>
      </c>
      <c r="AB75" s="480"/>
      <c r="AC75" s="480"/>
      <c r="AD75" s="286"/>
      <c r="AE75" s="480">
        <v>-4.9264851620057399</v>
      </c>
      <c r="AF75" s="480"/>
      <c r="AG75" s="480"/>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399" t="s">
        <v>197</v>
      </c>
      <c r="B77" s="399"/>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 ref="B13:AG13"/>
    <mergeCell ref="R20:AG21"/>
    <mergeCell ref="K12:N12"/>
    <mergeCell ref="P12:Q12"/>
    <mergeCell ref="S12:T12"/>
    <mergeCell ref="V12:W12"/>
    <mergeCell ref="Y12:Z12"/>
    <mergeCell ref="AB12:AC12"/>
    <mergeCell ref="AE12:AF12"/>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W38:Y38"/>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73:AG73"/>
    <mergeCell ref="W75:Y75"/>
    <mergeCell ref="AA75:AC75"/>
    <mergeCell ref="AE75:AG75"/>
    <mergeCell ref="A77:AG77"/>
    <mergeCell ref="B75:S75"/>
    <mergeCell ref="B73:S74"/>
    <mergeCell ref="A70:S70"/>
    <mergeCell ref="A71:A72"/>
    <mergeCell ref="B71:S72"/>
    <mergeCell ref="AE71:AG71"/>
    <mergeCell ref="AE55:AG55"/>
    <mergeCell ref="W57:Y57"/>
    <mergeCell ref="AA57:AC57"/>
    <mergeCell ref="AE57:AG57"/>
    <mergeCell ref="W59:Y59"/>
    <mergeCell ref="AA59:AC59"/>
    <mergeCell ref="AE59:AG59"/>
    <mergeCell ref="W65:Y65"/>
    <mergeCell ref="AA65:AC65"/>
    <mergeCell ref="AE65:AG65"/>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J2" s="363" t="s">
        <v>99</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175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customHeight="1" x14ac:dyDescent="0.3">
      <c r="A4" s="30" t="s">
        <v>224</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x14ac:dyDescent="0.2">
      <c r="A5" s="407" t="s">
        <v>159</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
      <c r="A6" s="33" t="s">
        <v>22</v>
      </c>
      <c r="B6" s="34"/>
      <c r="C6" s="34"/>
      <c r="D6" s="34"/>
      <c r="E6" s="34"/>
      <c r="F6" s="34"/>
      <c r="G6" s="34"/>
      <c r="H6" s="34"/>
      <c r="I6" s="34"/>
      <c r="K6" s="433" t="s">
        <v>166</v>
      </c>
      <c r="L6" s="433"/>
      <c r="M6" s="433"/>
      <c r="N6" s="433"/>
      <c r="O6" s="35"/>
      <c r="P6" s="434" t="s">
        <v>215</v>
      </c>
      <c r="Q6" s="435"/>
      <c r="R6" s="435"/>
      <c r="S6" s="435"/>
      <c r="T6" s="435"/>
      <c r="U6" s="435"/>
      <c r="V6" s="435"/>
      <c r="W6" s="435"/>
      <c r="X6" s="435"/>
      <c r="Y6" s="435"/>
      <c r="Z6" s="435"/>
      <c r="AA6" s="435"/>
      <c r="AB6" s="435"/>
      <c r="AC6" s="435"/>
      <c r="AD6" s="435"/>
      <c r="AE6" s="435"/>
      <c r="AF6" s="435"/>
      <c r="AG6" s="34"/>
    </row>
    <row r="7" spans="1:43" ht="12" customHeight="1" x14ac:dyDescent="0.2">
      <c r="A7" s="3"/>
      <c r="B7" s="3"/>
      <c r="C7" s="4"/>
      <c r="D7" s="4"/>
      <c r="E7" s="4"/>
      <c r="F7" s="4"/>
      <c r="G7" s="4"/>
      <c r="H7" s="4"/>
      <c r="I7" s="4"/>
      <c r="J7" s="348"/>
      <c r="K7" s="433"/>
      <c r="L7" s="433"/>
      <c r="M7" s="433"/>
      <c r="N7" s="433"/>
      <c r="O7" s="35"/>
      <c r="P7" s="436" t="s">
        <v>206</v>
      </c>
      <c r="Q7" s="436"/>
      <c r="R7" s="436"/>
      <c r="S7" s="436"/>
      <c r="T7" s="436"/>
      <c r="U7" s="436"/>
      <c r="V7" s="436" t="s">
        <v>207</v>
      </c>
      <c r="W7" s="436"/>
      <c r="X7" s="436"/>
      <c r="Y7" s="436"/>
      <c r="Z7" s="436"/>
      <c r="AA7" s="436"/>
      <c r="AB7" s="436" t="s">
        <v>208</v>
      </c>
      <c r="AC7" s="436"/>
      <c r="AD7" s="436"/>
      <c r="AE7" s="436"/>
      <c r="AF7" s="436"/>
      <c r="AG7" s="436"/>
    </row>
    <row r="8" spans="1:43" s="36" customFormat="1" ht="21.75" customHeight="1" x14ac:dyDescent="0.2">
      <c r="A8" s="37"/>
      <c r="B8" s="56" t="s">
        <v>31</v>
      </c>
      <c r="C8" s="38"/>
      <c r="D8" s="38"/>
      <c r="E8" s="38"/>
      <c r="F8" s="38"/>
      <c r="G8" s="38"/>
      <c r="H8" s="38"/>
      <c r="I8" s="38"/>
      <c r="J8" s="38"/>
      <c r="K8" s="432" t="s">
        <v>21</v>
      </c>
      <c r="L8" s="437"/>
      <c r="M8" s="437"/>
      <c r="N8" s="437"/>
      <c r="O8" s="38"/>
      <c r="P8" s="425" t="s">
        <v>21</v>
      </c>
      <c r="Q8" s="426"/>
      <c r="R8" s="426"/>
      <c r="S8" s="425" t="s">
        <v>165</v>
      </c>
      <c r="T8" s="426"/>
      <c r="U8" s="149"/>
      <c r="V8" s="425" t="s">
        <v>21</v>
      </c>
      <c r="W8" s="426"/>
      <c r="X8" s="426"/>
      <c r="Y8" s="425" t="s">
        <v>165</v>
      </c>
      <c r="Z8" s="426"/>
      <c r="AA8" s="149"/>
      <c r="AB8" s="425" t="s">
        <v>21</v>
      </c>
      <c r="AC8" s="426"/>
      <c r="AD8" s="426"/>
      <c r="AE8" s="425" t="s">
        <v>165</v>
      </c>
      <c r="AF8" s="426"/>
      <c r="AG8" s="88"/>
    </row>
    <row r="9" spans="1:43" ht="16.5" customHeight="1" x14ac:dyDescent="0.2">
      <c r="A9" s="39"/>
      <c r="B9" s="78" t="s">
        <v>12</v>
      </c>
      <c r="C9" s="79"/>
      <c r="D9" s="79"/>
      <c r="E9" s="79"/>
      <c r="F9" s="79"/>
      <c r="G9" s="79"/>
      <c r="H9" s="79"/>
      <c r="I9" s="79"/>
      <c r="J9" s="79"/>
      <c r="K9" s="427">
        <v>32.664760111676387</v>
      </c>
      <c r="L9" s="438"/>
      <c r="M9" s="439"/>
      <c r="N9" s="439"/>
      <c r="O9" s="79"/>
      <c r="P9" s="428">
        <v>31.766690275040393</v>
      </c>
      <c r="Q9" s="429"/>
      <c r="R9" s="80" t="s">
        <v>7</v>
      </c>
      <c r="S9" s="430">
        <v>6.5629502794656486E-2</v>
      </c>
      <c r="T9" s="431"/>
      <c r="U9" s="151"/>
      <c r="V9" s="428">
        <v>31.637952047101447</v>
      </c>
      <c r="W9" s="429"/>
      <c r="X9" s="80" t="s">
        <v>210</v>
      </c>
      <c r="Y9" s="430">
        <v>7.5304550748789875E-2</v>
      </c>
      <c r="Z9" s="431"/>
      <c r="AA9" s="151"/>
      <c r="AB9" s="428">
        <v>32.194303127603824</v>
      </c>
      <c r="AC9" s="429"/>
      <c r="AD9" s="80" t="s">
        <v>7</v>
      </c>
      <c r="AE9" s="430">
        <v>3.3737447692283852E-2</v>
      </c>
      <c r="AF9" s="431"/>
      <c r="AG9" s="79"/>
    </row>
    <row r="10" spans="1:43" ht="16.5" customHeight="1" x14ac:dyDescent="0.2">
      <c r="A10" s="39"/>
      <c r="B10" s="81" t="s">
        <v>13</v>
      </c>
      <c r="C10" s="82"/>
      <c r="D10" s="82"/>
      <c r="E10" s="82"/>
      <c r="F10" s="82"/>
      <c r="G10" s="82"/>
      <c r="H10" s="82"/>
      <c r="I10" s="82"/>
      <c r="J10" s="82"/>
      <c r="K10" s="417">
        <v>38.992207850655909</v>
      </c>
      <c r="L10" s="417"/>
      <c r="M10" s="440"/>
      <c r="N10" s="440"/>
      <c r="O10" s="40"/>
      <c r="P10" s="423">
        <v>39.495871845119538</v>
      </c>
      <c r="Q10" s="424"/>
      <c r="R10" s="41" t="s">
        <v>7</v>
      </c>
      <c r="S10" s="420">
        <v>-3.2311476490466159E-2</v>
      </c>
      <c r="T10" s="421"/>
      <c r="U10" s="150"/>
      <c r="V10" s="423">
        <v>39.596633418500964</v>
      </c>
      <c r="W10" s="424"/>
      <c r="X10" s="41" t="s">
        <v>7</v>
      </c>
      <c r="Y10" s="420">
        <v>-3.8803608316481233E-2</v>
      </c>
      <c r="Z10" s="421"/>
      <c r="AA10" s="150"/>
      <c r="AB10" s="423">
        <v>39.81245152457803</v>
      </c>
      <c r="AC10" s="424"/>
      <c r="AD10" s="41" t="s">
        <v>7</v>
      </c>
      <c r="AE10" s="420">
        <v>-5.1615903183050774E-2</v>
      </c>
      <c r="AF10" s="421"/>
      <c r="AG10" s="82"/>
    </row>
    <row r="11" spans="1:43" ht="20.25" customHeight="1" x14ac:dyDescent="0.2">
      <c r="A11" s="5"/>
      <c r="B11" s="414" t="s">
        <v>180</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42" t="s">
        <v>12</v>
      </c>
      <c r="C13" s="443"/>
      <c r="D13" s="443"/>
      <c r="E13" s="443"/>
      <c r="F13" s="443"/>
      <c r="G13" s="443"/>
      <c r="H13" s="443"/>
      <c r="I13" s="443"/>
      <c r="J13" s="443"/>
      <c r="K13" s="443"/>
      <c r="L13" s="443"/>
      <c r="M13" s="443"/>
      <c r="N13" s="443"/>
      <c r="O13" s="443"/>
      <c r="P13" s="443"/>
      <c r="Q13" s="55"/>
      <c r="R13" s="442" t="s">
        <v>13</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ht="22.5" customHeight="1" x14ac:dyDescent="0.2">
      <c r="A14" s="2"/>
      <c r="B14" s="2"/>
      <c r="C14" s="2"/>
      <c r="D14" s="2"/>
      <c r="E14" s="2"/>
      <c r="F14" s="2"/>
      <c r="G14" s="2"/>
      <c r="H14" s="2"/>
      <c r="I14" s="2"/>
      <c r="J14" s="2"/>
      <c r="K14" s="2"/>
      <c r="L14" s="2"/>
    </row>
    <row r="15" spans="1:43" ht="22.5" customHeight="1" x14ac:dyDescent="0.2">
      <c r="A15" s="2"/>
      <c r="B15" s="2"/>
      <c r="C15" s="2"/>
      <c r="D15" s="2"/>
      <c r="E15" s="2"/>
      <c r="F15" s="2"/>
      <c r="G15" s="2"/>
      <c r="H15" s="2"/>
      <c r="I15" s="2"/>
      <c r="J15" s="2"/>
      <c r="K15" s="2"/>
      <c r="L15" s="2"/>
      <c r="AK15" s="23"/>
      <c r="AL15" s="23"/>
      <c r="AM15" s="23"/>
      <c r="AN15" s="23"/>
      <c r="AO15" s="23"/>
      <c r="AP15" s="23"/>
      <c r="AQ15" s="23"/>
    </row>
    <row r="16" spans="1:43" ht="22.5" customHeight="1" x14ac:dyDescent="0.2">
      <c r="A16" s="2"/>
      <c r="B16" s="2"/>
      <c r="C16" s="2"/>
      <c r="D16" s="2"/>
      <c r="E16" s="2"/>
      <c r="F16" s="2"/>
      <c r="G16" s="2"/>
      <c r="H16" s="2"/>
      <c r="I16" s="2"/>
      <c r="J16" s="2"/>
      <c r="K16" s="2"/>
      <c r="L16" s="2"/>
    </row>
    <row r="17" spans="1:66" ht="22.5" customHeight="1" x14ac:dyDescent="0.2">
      <c r="A17" s="2"/>
      <c r="B17" s="2"/>
      <c r="C17" s="2"/>
      <c r="D17" s="2"/>
      <c r="E17" s="2"/>
      <c r="F17" s="2"/>
      <c r="G17" s="2"/>
      <c r="H17" s="2"/>
      <c r="I17" s="2"/>
      <c r="J17" s="2"/>
      <c r="K17" s="2"/>
      <c r="L17" s="2"/>
    </row>
    <row r="18" spans="1:66" ht="18.75" customHeight="1" x14ac:dyDescent="0.2">
      <c r="A18" s="2"/>
      <c r="B18" s="2"/>
      <c r="C18" s="2"/>
      <c r="D18" s="2"/>
      <c r="E18" s="2"/>
      <c r="F18" s="2"/>
      <c r="G18" s="2"/>
      <c r="H18" s="2"/>
      <c r="I18" s="2"/>
      <c r="J18" s="2"/>
      <c r="K18" s="2"/>
      <c r="L18" s="2"/>
    </row>
    <row r="19" spans="1:66" ht="18.75" customHeight="1" x14ac:dyDescent="0.2">
      <c r="B19" s="444" t="s">
        <v>170</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166</v>
      </c>
      <c r="U22" s="410"/>
      <c r="V22" s="410"/>
      <c r="W22" s="408" t="s">
        <v>220</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12</v>
      </c>
      <c r="B23" s="85"/>
      <c r="C23" s="85"/>
      <c r="D23" s="86"/>
      <c r="E23" s="86"/>
      <c r="F23" s="86"/>
      <c r="G23" s="86"/>
      <c r="H23" s="86"/>
      <c r="I23" s="87"/>
      <c r="J23" s="86"/>
      <c r="K23" s="86"/>
      <c r="L23" s="86"/>
      <c r="M23" s="86"/>
      <c r="N23" s="86"/>
      <c r="O23" s="86"/>
      <c r="P23" s="86"/>
      <c r="Q23" s="86"/>
      <c r="R23" s="86"/>
      <c r="S23" s="86"/>
      <c r="T23" s="411"/>
      <c r="U23" s="411"/>
      <c r="V23" s="411"/>
      <c r="W23" s="404" t="s">
        <v>206</v>
      </c>
      <c r="X23" s="404"/>
      <c r="Y23" s="404"/>
      <c r="Z23" s="353"/>
      <c r="AA23" s="404" t="s">
        <v>207</v>
      </c>
      <c r="AB23" s="404"/>
      <c r="AC23" s="404"/>
      <c r="AD23" s="353"/>
      <c r="AE23" s="404" t="s">
        <v>208</v>
      </c>
      <c r="AF23" s="404"/>
      <c r="AG23" s="404"/>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03" t="s">
        <v>32</v>
      </c>
      <c r="B24" s="403"/>
      <c r="C24" s="403"/>
      <c r="D24" s="403"/>
      <c r="E24" s="403"/>
      <c r="F24" s="403"/>
      <c r="G24" s="403"/>
      <c r="H24" s="403"/>
      <c r="I24" s="403"/>
      <c r="J24" s="403"/>
      <c r="K24" s="403"/>
      <c r="L24" s="403"/>
      <c r="M24" s="403"/>
      <c r="N24" s="403"/>
      <c r="O24" s="403"/>
      <c r="P24" s="403"/>
      <c r="Q24" s="403"/>
      <c r="R24" s="403"/>
      <c r="S24" s="403"/>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64</v>
      </c>
      <c r="C25" s="326"/>
      <c r="D25" s="326"/>
      <c r="E25" s="47"/>
      <c r="F25" s="47"/>
      <c r="G25" s="47"/>
      <c r="H25" s="47"/>
      <c r="I25" s="48"/>
      <c r="J25" s="47"/>
      <c r="K25" s="47"/>
      <c r="L25" s="47"/>
      <c r="M25" s="47"/>
      <c r="N25" s="47"/>
      <c r="O25" s="47"/>
      <c r="P25" s="47"/>
      <c r="Q25" s="47"/>
      <c r="R25" s="47"/>
      <c r="S25" s="47"/>
      <c r="T25" s="135"/>
      <c r="U25" s="315">
        <v>57.238747073469632</v>
      </c>
      <c r="V25" s="134"/>
      <c r="W25" s="402">
        <v>6.7898940364016767</v>
      </c>
      <c r="X25" s="402"/>
      <c r="Y25" s="402"/>
      <c r="Z25" s="286"/>
      <c r="AA25" s="402">
        <v>6.5421013898619123</v>
      </c>
      <c r="AB25" s="402"/>
      <c r="AC25" s="402"/>
      <c r="AD25" s="286"/>
      <c r="AE25" s="402">
        <v>5.188255462567426</v>
      </c>
      <c r="AF25" s="402"/>
      <c r="AG25" s="402"/>
      <c r="AH25"/>
      <c r="AK25" s="1"/>
      <c r="AL25" s="1"/>
      <c r="AM25" s="1"/>
      <c r="AN25" s="1"/>
      <c r="AO25" s="1"/>
      <c r="AP25" s="1"/>
      <c r="AQ25" s="1"/>
    </row>
    <row r="26" spans="1:66" s="174" customFormat="1" ht="14.1" customHeight="1" x14ac:dyDescent="0.2">
      <c r="A26" s="307" t="s">
        <v>80</v>
      </c>
      <c r="B26" s="326" t="s">
        <v>65</v>
      </c>
      <c r="C26" s="326"/>
      <c r="D26" s="326"/>
      <c r="E26" s="47"/>
      <c r="F26" s="47"/>
      <c r="G26" s="47"/>
      <c r="H26" s="47"/>
      <c r="I26" s="48"/>
      <c r="J26" s="47"/>
      <c r="K26" s="47"/>
      <c r="L26" s="47"/>
      <c r="M26" s="47"/>
      <c r="N26" s="47"/>
      <c r="O26" s="47"/>
      <c r="P26" s="47"/>
      <c r="Q26" s="47"/>
      <c r="R26" s="47"/>
      <c r="S26" s="47"/>
      <c r="T26" s="135"/>
      <c r="U26" s="315">
        <v>57.334524130841288</v>
      </c>
      <c r="V26" s="134"/>
      <c r="W26" s="480">
        <v>-3.6500964385204782E-2</v>
      </c>
      <c r="X26" s="480"/>
      <c r="Y26" s="480"/>
      <c r="Z26" s="286"/>
      <c r="AA26" s="402">
        <v>1.0037023806945911</v>
      </c>
      <c r="AB26" s="402"/>
      <c r="AC26" s="402"/>
      <c r="AD26" s="286"/>
      <c r="AE26" s="480">
        <v>-0.81540121277349442</v>
      </c>
      <c r="AF26" s="480"/>
      <c r="AG26" s="480"/>
      <c r="AH26"/>
      <c r="AK26" s="1"/>
      <c r="AL26" s="1"/>
      <c r="AM26" s="1"/>
      <c r="AN26" s="1"/>
      <c r="AO26" s="1"/>
      <c r="AP26" s="1"/>
      <c r="AQ26" s="1"/>
    </row>
    <row r="27" spans="1:66" s="174" customFormat="1" ht="14.1" customHeight="1" x14ac:dyDescent="0.2">
      <c r="A27" s="307" t="s">
        <v>81</v>
      </c>
      <c r="B27" s="326" t="s">
        <v>66</v>
      </c>
      <c r="C27" s="326"/>
      <c r="D27" s="326"/>
      <c r="E27" s="47"/>
      <c r="F27" s="47"/>
      <c r="G27" s="47"/>
      <c r="H27" s="47"/>
      <c r="I27" s="48"/>
      <c r="J27" s="47"/>
      <c r="K27" s="47"/>
      <c r="L27" s="47"/>
      <c r="M27" s="47"/>
      <c r="N27" s="47"/>
      <c r="O27" s="47"/>
      <c r="P27" s="47"/>
      <c r="Q27" s="47"/>
      <c r="R27" s="47"/>
      <c r="S27" s="47"/>
      <c r="T27" s="135"/>
      <c r="U27" s="315">
        <v>53.885006212231815</v>
      </c>
      <c r="V27" s="134"/>
      <c r="W27" s="402">
        <v>5.8009022558257897</v>
      </c>
      <c r="X27" s="402"/>
      <c r="Y27" s="402"/>
      <c r="Z27" s="286"/>
      <c r="AA27" s="402">
        <v>5.730390395717464</v>
      </c>
      <c r="AB27" s="402"/>
      <c r="AC27" s="402"/>
      <c r="AD27" s="286"/>
      <c r="AE27" s="402">
        <v>3.5310425362433477</v>
      </c>
      <c r="AF27" s="402"/>
      <c r="AG27" s="402"/>
      <c r="AH27"/>
      <c r="AK27" s="1"/>
      <c r="AL27" s="1"/>
      <c r="AM27" s="1"/>
      <c r="AN27" s="1"/>
      <c r="AO27" s="1"/>
      <c r="AP27" s="1"/>
      <c r="AQ27" s="1"/>
    </row>
    <row r="28" spans="1:66" s="174" customFormat="1" ht="14.1" customHeight="1" x14ac:dyDescent="0.2">
      <c r="A28" s="307" t="s">
        <v>82</v>
      </c>
      <c r="B28" s="326" t="s">
        <v>67</v>
      </c>
      <c r="C28" s="326"/>
      <c r="D28" s="326"/>
      <c r="E28" s="47"/>
      <c r="F28" s="47"/>
      <c r="G28" s="47"/>
      <c r="H28" s="47"/>
      <c r="I28" s="48"/>
      <c r="J28" s="47"/>
      <c r="K28" s="47"/>
      <c r="L28" s="47"/>
      <c r="M28" s="47"/>
      <c r="N28" s="47"/>
      <c r="O28" s="47"/>
      <c r="P28" s="47"/>
      <c r="Q28" s="47"/>
      <c r="R28" s="47"/>
      <c r="S28" s="47"/>
      <c r="T28" s="135"/>
      <c r="U28" s="315">
        <v>55.93353651451266</v>
      </c>
      <c r="V28" s="134"/>
      <c r="W28" s="402">
        <v>3.8139738890294979</v>
      </c>
      <c r="X28" s="402"/>
      <c r="Y28" s="402"/>
      <c r="Z28" s="286"/>
      <c r="AA28" s="402">
        <v>4.7842106058713654</v>
      </c>
      <c r="AB28" s="402"/>
      <c r="AC28" s="402"/>
      <c r="AD28" s="286"/>
      <c r="AE28" s="402">
        <v>3.3586895531250249</v>
      </c>
      <c r="AF28" s="402"/>
      <c r="AG28" s="402"/>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41"/>
      <c r="X29" s="441"/>
      <c r="Y29" s="441"/>
      <c r="Z29" s="314"/>
      <c r="AA29" s="441"/>
      <c r="AB29" s="441"/>
      <c r="AC29" s="441"/>
      <c r="AD29" s="314"/>
      <c r="AE29" s="441"/>
      <c r="AF29" s="441"/>
      <c r="AG29" s="441"/>
      <c r="AH29"/>
      <c r="AK29" s="137"/>
      <c r="AL29" s="137"/>
      <c r="AM29" s="137"/>
      <c r="AN29" s="137"/>
      <c r="AO29" s="137"/>
      <c r="AP29" s="137"/>
      <c r="AQ29" s="137"/>
    </row>
    <row r="30" spans="1:66" s="174" customFormat="1" ht="13.5" customHeight="1" x14ac:dyDescent="0.2">
      <c r="A30" s="403" t="s">
        <v>105</v>
      </c>
      <c r="B30" s="403"/>
      <c r="C30" s="403"/>
      <c r="D30" s="403"/>
      <c r="E30" s="403"/>
      <c r="F30" s="403"/>
      <c r="G30" s="403"/>
      <c r="H30" s="403"/>
      <c r="I30" s="403"/>
      <c r="J30" s="403"/>
      <c r="K30" s="403"/>
      <c r="L30" s="403"/>
      <c r="M30" s="403"/>
      <c r="N30" s="403"/>
      <c r="O30" s="403"/>
      <c r="P30" s="403"/>
      <c r="Q30" s="403"/>
      <c r="R30" s="403"/>
      <c r="S30" s="403"/>
      <c r="T30" s="319"/>
      <c r="U30" s="320"/>
      <c r="V30" s="321"/>
      <c r="W30" s="446"/>
      <c r="X30" s="446"/>
      <c r="Y30" s="446"/>
      <c r="Z30" s="322"/>
      <c r="AA30" s="446"/>
      <c r="AB30" s="446"/>
      <c r="AC30" s="446"/>
      <c r="AD30" s="322"/>
      <c r="AE30" s="446"/>
      <c r="AF30" s="446"/>
      <c r="AG30" s="446"/>
      <c r="AH30"/>
      <c r="AK30" s="137"/>
      <c r="AL30" s="137"/>
      <c r="AM30" s="137"/>
      <c r="AN30" s="137"/>
      <c r="AO30" s="137"/>
      <c r="AP30" s="137"/>
      <c r="AQ30" s="137"/>
    </row>
    <row r="31" spans="1:66" s="174" customFormat="1" ht="14.1" customHeight="1" x14ac:dyDescent="0.2">
      <c r="A31" s="307" t="s">
        <v>131</v>
      </c>
      <c r="B31" s="326" t="s">
        <v>68</v>
      </c>
      <c r="C31" s="326"/>
      <c r="D31" s="326"/>
      <c r="E31" s="47"/>
      <c r="F31" s="47"/>
      <c r="G31" s="47"/>
      <c r="H31" s="47"/>
      <c r="I31" s="48"/>
      <c r="J31" s="47"/>
      <c r="K31" s="47"/>
      <c r="L31" s="47"/>
      <c r="M31" s="47"/>
      <c r="N31" s="47"/>
      <c r="O31" s="47"/>
      <c r="P31" s="47"/>
      <c r="Q31" s="47"/>
      <c r="R31" s="47"/>
      <c r="S31" s="47"/>
      <c r="T31" s="313"/>
      <c r="U31" s="315">
        <v>62.728746929481616</v>
      </c>
      <c r="V31" s="323"/>
      <c r="W31" s="480">
        <v>-6.9185551617327548</v>
      </c>
      <c r="X31" s="480"/>
      <c r="Y31" s="480"/>
      <c r="Z31" s="286"/>
      <c r="AA31" s="480">
        <v>-5.102564424561848</v>
      </c>
      <c r="AB31" s="480"/>
      <c r="AC31" s="480"/>
      <c r="AD31" s="286"/>
      <c r="AE31" s="480">
        <v>-6.4871448804529166</v>
      </c>
      <c r="AF31" s="480"/>
      <c r="AG31" s="480"/>
      <c r="AH31"/>
      <c r="AK31" s="1"/>
      <c r="AL31" s="1"/>
      <c r="AM31" s="1"/>
      <c r="AN31" s="1"/>
      <c r="AO31" s="1"/>
      <c r="AP31" s="1"/>
      <c r="AQ31" s="1"/>
    </row>
    <row r="32" spans="1:66" s="174" customFormat="1" ht="14.1" customHeight="1" x14ac:dyDescent="0.2">
      <c r="A32" s="307" t="s">
        <v>132</v>
      </c>
      <c r="B32" s="326" t="s">
        <v>69</v>
      </c>
      <c r="C32" s="326"/>
      <c r="D32" s="326"/>
      <c r="E32" s="47"/>
      <c r="F32" s="47"/>
      <c r="G32" s="47"/>
      <c r="H32" s="47"/>
      <c r="I32" s="48"/>
      <c r="J32" s="47"/>
      <c r="K32" s="47"/>
      <c r="L32" s="47"/>
      <c r="M32" s="47"/>
      <c r="N32" s="47"/>
      <c r="O32" s="47"/>
      <c r="P32" s="47"/>
      <c r="Q32" s="47"/>
      <c r="R32" s="47"/>
      <c r="S32" s="47"/>
      <c r="T32" s="313"/>
      <c r="U32" s="315">
        <v>69.791188458722957</v>
      </c>
      <c r="V32" s="323"/>
      <c r="W32" s="402">
        <v>9.0511382162702603E-2</v>
      </c>
      <c r="X32" s="402"/>
      <c r="Y32" s="402"/>
      <c r="Z32" s="286"/>
      <c r="AA32" s="480">
        <v>-0.19160961911121888</v>
      </c>
      <c r="AB32" s="480"/>
      <c r="AC32" s="480"/>
      <c r="AD32" s="286"/>
      <c r="AE32" s="480">
        <v>-1.013509464317238</v>
      </c>
      <c r="AF32" s="480"/>
      <c r="AG32" s="480"/>
      <c r="AH32"/>
      <c r="AK32" s="1"/>
      <c r="AL32" s="1"/>
      <c r="AM32" s="1"/>
      <c r="AN32" s="1"/>
      <c r="AO32" s="1"/>
      <c r="AP32" s="1"/>
      <c r="AQ32" s="1"/>
    </row>
    <row r="33" spans="1:43" s="174" customFormat="1" ht="14.1" customHeight="1" x14ac:dyDescent="0.2">
      <c r="A33" s="307" t="s">
        <v>133</v>
      </c>
      <c r="B33" s="326" t="s">
        <v>70</v>
      </c>
      <c r="C33" s="326"/>
      <c r="D33" s="326"/>
      <c r="E33" s="47"/>
      <c r="F33" s="47"/>
      <c r="G33" s="47"/>
      <c r="H33" s="47"/>
      <c r="I33" s="47"/>
      <c r="J33" s="47"/>
      <c r="K33" s="47"/>
      <c r="L33" s="47"/>
      <c r="M33" s="47"/>
      <c r="N33" s="47"/>
      <c r="O33" s="47"/>
      <c r="P33" s="47"/>
      <c r="Q33" s="47"/>
      <c r="R33" s="47"/>
      <c r="S33" s="47"/>
      <c r="T33" s="313"/>
      <c r="U33" s="315">
        <v>65.399336147064574</v>
      </c>
      <c r="V33" s="323"/>
      <c r="W33" s="402">
        <v>0.19177693041088162</v>
      </c>
      <c r="X33" s="402"/>
      <c r="Y33" s="402"/>
      <c r="Z33" s="286"/>
      <c r="AA33" s="480">
        <v>-0.70630374481127944</v>
      </c>
      <c r="AB33" s="480"/>
      <c r="AC33" s="480"/>
      <c r="AD33" s="286"/>
      <c r="AE33" s="480">
        <v>-0.53285856319980951</v>
      </c>
      <c r="AF33" s="480"/>
      <c r="AG33" s="480"/>
      <c r="AH33"/>
      <c r="AK33" s="1"/>
      <c r="AL33" s="1"/>
      <c r="AM33" s="1"/>
      <c r="AN33" s="1"/>
      <c r="AO33" s="1"/>
      <c r="AP33" s="1"/>
      <c r="AQ33" s="1"/>
    </row>
    <row r="34" spans="1:43" s="174" customFormat="1" ht="14.1" customHeight="1" x14ac:dyDescent="0.2">
      <c r="A34" s="307" t="s">
        <v>134</v>
      </c>
      <c r="B34" s="326" t="s">
        <v>71</v>
      </c>
      <c r="C34" s="326"/>
      <c r="D34" s="326"/>
      <c r="E34" s="47"/>
      <c r="F34" s="47"/>
      <c r="G34" s="47"/>
      <c r="H34" s="47"/>
      <c r="I34" s="48"/>
      <c r="J34" s="47"/>
      <c r="K34" s="47"/>
      <c r="L34" s="47"/>
      <c r="M34" s="47"/>
      <c r="N34" s="47"/>
      <c r="O34" s="47"/>
      <c r="P34" s="47"/>
      <c r="Q34" s="47"/>
      <c r="R34" s="47"/>
      <c r="S34" s="47"/>
      <c r="T34" s="313"/>
      <c r="U34" s="315">
        <v>73.084484989679339</v>
      </c>
      <c r="V34" s="323"/>
      <c r="W34" s="402">
        <v>3.8344603949087173</v>
      </c>
      <c r="X34" s="402"/>
      <c r="Y34" s="402"/>
      <c r="Z34" s="286"/>
      <c r="AA34" s="402">
        <v>3.8388733555443508</v>
      </c>
      <c r="AB34" s="402"/>
      <c r="AC34" s="402"/>
      <c r="AD34" s="286"/>
      <c r="AE34" s="402">
        <v>2.5920329378143947</v>
      </c>
      <c r="AF34" s="402"/>
      <c r="AG34" s="402"/>
      <c r="AH34"/>
    </row>
    <row r="35" spans="1:43" s="174" customFormat="1" ht="40.5" customHeight="1" x14ac:dyDescent="0.2">
      <c r="A35" s="399" t="s">
        <v>197</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c r="AK35" s="1"/>
      <c r="AL35" s="1"/>
      <c r="AM35"/>
      <c r="AN35"/>
      <c r="AO35"/>
      <c r="AP35"/>
      <c r="AQ35"/>
    </row>
    <row r="36" spans="1:43" s="174" customFormat="1" ht="12.75" customHeight="1" x14ac:dyDescent="0.2">
      <c r="U36" s="7"/>
      <c r="V36" s="1"/>
      <c r="W36" s="441"/>
      <c r="X36" s="441"/>
      <c r="Y36" s="441"/>
      <c r="Z36" s="314"/>
      <c r="AA36" s="441"/>
      <c r="AB36" s="441"/>
      <c r="AC36" s="441"/>
      <c r="AD36" s="314"/>
      <c r="AE36" s="441"/>
      <c r="AF36" s="441"/>
      <c r="AG36" s="441"/>
      <c r="AH36"/>
      <c r="AK36" s="269"/>
      <c r="AL36" s="298"/>
      <c r="AM36" s="298"/>
      <c r="AN36" s="298"/>
      <c r="AO36" s="262"/>
      <c r="AP36" s="262"/>
      <c r="AQ36" s="7"/>
    </row>
    <row r="37" spans="1:43" s="174" customFormat="1" ht="12.75" customHeight="1" x14ac:dyDescent="0.2">
      <c r="U37" s="7"/>
      <c r="V37" s="1"/>
      <c r="W37" s="441"/>
      <c r="X37" s="441"/>
      <c r="Y37" s="441"/>
      <c r="Z37" s="314"/>
      <c r="AA37" s="441"/>
      <c r="AB37" s="441"/>
      <c r="AC37" s="441"/>
      <c r="AD37" s="314"/>
      <c r="AE37" s="441"/>
      <c r="AF37" s="441"/>
      <c r="AG37" s="441"/>
      <c r="AH37"/>
      <c r="AK37" s="269"/>
      <c r="AL37" s="298"/>
      <c r="AM37" s="298"/>
      <c r="AN37" s="298"/>
      <c r="AO37" s="262"/>
      <c r="AP37" s="262"/>
      <c r="AQ37" s="7"/>
    </row>
    <row r="38" spans="1:43" s="174" customFormat="1" ht="12.75" customHeight="1" x14ac:dyDescent="0.2">
      <c r="U38" s="7"/>
      <c r="V38" s="1"/>
      <c r="W38" s="441"/>
      <c r="X38" s="441"/>
      <c r="Y38" s="441"/>
      <c r="Z38" s="314"/>
      <c r="AA38" s="441"/>
      <c r="AB38" s="441"/>
      <c r="AC38" s="441"/>
      <c r="AD38" s="314"/>
      <c r="AE38" s="441"/>
      <c r="AF38" s="441"/>
      <c r="AG38" s="441"/>
      <c r="AH38"/>
      <c r="AK38" s="269"/>
      <c r="AL38" s="298"/>
      <c r="AM38" s="298"/>
      <c r="AN38" s="298"/>
      <c r="AO38" s="262"/>
      <c r="AP38" s="262"/>
      <c r="AQ38" s="7"/>
    </row>
    <row r="39" spans="1:43" s="174" customFormat="1" ht="12.75" customHeight="1" x14ac:dyDescent="0.2">
      <c r="U39" s="7"/>
      <c r="V39" s="1"/>
      <c r="W39" s="441"/>
      <c r="X39" s="441"/>
      <c r="Y39" s="441"/>
      <c r="Z39" s="314"/>
      <c r="AA39" s="441"/>
      <c r="AB39" s="441"/>
      <c r="AC39" s="441"/>
      <c r="AD39" s="314"/>
      <c r="AE39" s="441"/>
      <c r="AF39" s="441"/>
      <c r="AG39" s="441"/>
      <c r="AH39"/>
      <c r="AK39" s="269"/>
      <c r="AL39" s="298"/>
      <c r="AM39" s="1"/>
      <c r="AQ39" s="7"/>
    </row>
    <row r="40" spans="1:43" s="174" customFormat="1" ht="12.75" customHeight="1" x14ac:dyDescent="0.2">
      <c r="U40" s="7"/>
      <c r="V40" s="1"/>
      <c r="W40" s="441"/>
      <c r="X40" s="441"/>
      <c r="Y40" s="441"/>
      <c r="Z40" s="314"/>
      <c r="AA40" s="441"/>
      <c r="AB40" s="441"/>
      <c r="AC40" s="441"/>
      <c r="AD40" s="314"/>
      <c r="AE40" s="441"/>
      <c r="AF40" s="441"/>
      <c r="AG40" s="441"/>
      <c r="AH40"/>
      <c r="AK40" s="269"/>
      <c r="AL40" s="298"/>
      <c r="AM40" s="298"/>
      <c r="AN40" s="298"/>
      <c r="AO40" s="262"/>
      <c r="AP40" s="262"/>
      <c r="AQ40" s="7"/>
    </row>
    <row r="41" spans="1:43" s="174" customFormat="1" ht="12.75" customHeight="1" x14ac:dyDescent="0.2">
      <c r="U41" s="7"/>
      <c r="V41" s="1"/>
      <c r="W41" s="441"/>
      <c r="X41" s="441"/>
      <c r="Y41" s="441"/>
      <c r="Z41" s="314"/>
      <c r="AA41" s="441"/>
      <c r="AB41" s="441"/>
      <c r="AC41" s="441"/>
      <c r="AD41" s="314"/>
      <c r="AE41" s="441"/>
      <c r="AF41" s="441"/>
      <c r="AG41" s="441"/>
      <c r="AH41"/>
      <c r="AK41" s="269"/>
      <c r="AL41" s="298"/>
      <c r="AM41" s="298"/>
      <c r="AN41" s="298"/>
      <c r="AO41" s="262"/>
      <c r="AP41" s="262"/>
      <c r="AQ41" s="7"/>
    </row>
    <row r="42" spans="1:43" s="174" customFormat="1" ht="12.75" customHeight="1" x14ac:dyDescent="0.2">
      <c r="U42" s="7"/>
      <c r="V42" s="1"/>
      <c r="W42" s="441"/>
      <c r="X42" s="441"/>
      <c r="Y42" s="441"/>
      <c r="Z42" s="314"/>
      <c r="AA42" s="441"/>
      <c r="AB42" s="441"/>
      <c r="AC42" s="441"/>
      <c r="AD42" s="314"/>
      <c r="AE42" s="441"/>
      <c r="AF42" s="441"/>
      <c r="AG42" s="441"/>
      <c r="AH42"/>
      <c r="AK42" s="269"/>
      <c r="AL42" s="298"/>
      <c r="AM42" s="298"/>
      <c r="AN42" s="298"/>
      <c r="AO42" s="262"/>
      <c r="AP42" s="262"/>
      <c r="AQ42" s="7"/>
    </row>
    <row r="43" spans="1:43" s="174" customFormat="1" ht="12.75" customHeight="1" x14ac:dyDescent="0.2">
      <c r="U43" s="7"/>
      <c r="V43" s="1"/>
      <c r="W43" s="441"/>
      <c r="X43" s="441"/>
      <c r="Y43" s="441"/>
      <c r="Z43" s="314"/>
      <c r="AA43" s="441"/>
      <c r="AB43" s="441"/>
      <c r="AC43" s="441"/>
      <c r="AD43" s="314"/>
      <c r="AE43" s="441"/>
      <c r="AF43" s="441"/>
      <c r="AG43" s="441"/>
      <c r="AH43"/>
      <c r="AK43" s="269"/>
      <c r="AL43" s="298"/>
      <c r="AM43" s="298"/>
      <c r="AN43" s="298"/>
      <c r="AO43" s="262"/>
      <c r="AP43" s="262"/>
      <c r="AQ43" s="7"/>
    </row>
    <row r="44" spans="1:43" s="174" customFormat="1" ht="12.75" customHeight="1" x14ac:dyDescent="0.2">
      <c r="U44" s="7"/>
      <c r="V44" s="1"/>
      <c r="W44" s="441"/>
      <c r="X44" s="441"/>
      <c r="Y44" s="441"/>
      <c r="Z44" s="314"/>
      <c r="AA44" s="441"/>
      <c r="AB44" s="441"/>
      <c r="AC44" s="441"/>
      <c r="AD44" s="314"/>
      <c r="AE44" s="441"/>
      <c r="AF44" s="441"/>
      <c r="AG44" s="441"/>
      <c r="AH44"/>
      <c r="AK44" s="272"/>
      <c r="AL44" s="299"/>
      <c r="AM44" s="299"/>
      <c r="AN44" s="299"/>
      <c r="AO44" s="273"/>
      <c r="AP44" s="273"/>
    </row>
    <row r="45" spans="1:43" s="174" customFormat="1" ht="12.75" customHeight="1" x14ac:dyDescent="0.2">
      <c r="U45" s="7"/>
      <c r="V45" s="1"/>
      <c r="W45" s="441"/>
      <c r="X45" s="441"/>
      <c r="Y45" s="441"/>
      <c r="Z45" s="314"/>
      <c r="AA45" s="441"/>
      <c r="AB45" s="441"/>
      <c r="AC45" s="441"/>
      <c r="AD45" s="314"/>
      <c r="AE45" s="441"/>
      <c r="AF45" s="441"/>
      <c r="AG45" s="441"/>
      <c r="AH45"/>
      <c r="AK45" s="269"/>
      <c r="AL45" s="298"/>
      <c r="AM45" s="298"/>
      <c r="AN45" s="298"/>
      <c r="AO45" s="262"/>
      <c r="AP45" s="262"/>
      <c r="AQ45" s="7"/>
    </row>
    <row r="46" spans="1:43" s="174" customFormat="1" ht="12.75" customHeight="1" x14ac:dyDescent="0.2">
      <c r="U46" s="7"/>
      <c r="V46" s="1"/>
      <c r="W46" s="441"/>
      <c r="X46" s="441"/>
      <c r="Y46" s="441"/>
      <c r="Z46" s="314"/>
      <c r="AA46" s="441"/>
      <c r="AB46" s="441"/>
      <c r="AC46" s="441"/>
      <c r="AD46" s="314"/>
      <c r="AE46" s="441"/>
      <c r="AF46" s="441"/>
      <c r="AG46" s="441"/>
      <c r="AH46"/>
      <c r="AK46" s="269"/>
      <c r="AL46" s="298"/>
      <c r="AM46" s="298"/>
      <c r="AN46" s="298"/>
      <c r="AO46" s="262"/>
      <c r="AP46" s="262"/>
      <c r="AQ46" s="7"/>
    </row>
    <row r="47" spans="1:43" s="174" customFormat="1" ht="12.75" customHeight="1" x14ac:dyDescent="0.2">
      <c r="U47" s="7"/>
      <c r="V47" s="1"/>
      <c r="W47" s="441"/>
      <c r="X47" s="441"/>
      <c r="Y47" s="441"/>
      <c r="Z47" s="314"/>
      <c r="AA47" s="441"/>
      <c r="AB47" s="441"/>
      <c r="AC47" s="441"/>
      <c r="AD47" s="314"/>
      <c r="AE47" s="441"/>
      <c r="AF47" s="441"/>
      <c r="AG47" s="441"/>
      <c r="AH47"/>
      <c r="AK47" s="269"/>
      <c r="AL47" s="298"/>
      <c r="AM47" s="298"/>
      <c r="AN47" s="298"/>
      <c r="AO47" s="262"/>
      <c r="AP47" s="262"/>
      <c r="AQ47" s="7"/>
    </row>
    <row r="48" spans="1:43" s="174" customFormat="1" ht="12.75" customHeight="1" x14ac:dyDescent="0.2">
      <c r="U48" s="1"/>
      <c r="V48" s="1"/>
      <c r="AC48"/>
      <c r="AD48"/>
      <c r="AF48"/>
      <c r="AG48"/>
      <c r="AH48"/>
      <c r="AK48" s="269"/>
      <c r="AL48" s="298"/>
      <c r="AM48" s="298"/>
      <c r="AN48" s="298"/>
      <c r="AO48" s="262"/>
      <c r="AP48" s="262"/>
      <c r="AQ48" s="7"/>
    </row>
    <row r="49" spans="21:43" s="174" customFormat="1" ht="12.75" customHeight="1" x14ac:dyDescent="0.2">
      <c r="U49" s="1"/>
      <c r="V49" s="1"/>
      <c r="AC49"/>
      <c r="AD49"/>
      <c r="AF49"/>
      <c r="AG49"/>
      <c r="AH49"/>
      <c r="AK49" s="269"/>
      <c r="AL49" s="298"/>
      <c r="AM49" s="298"/>
      <c r="AN49" s="298"/>
      <c r="AO49" s="262"/>
      <c r="AP49" s="262"/>
      <c r="AQ49" s="7"/>
    </row>
    <row r="50" spans="21:43" s="174" customFormat="1" ht="12.75" customHeight="1" x14ac:dyDescent="0.2">
      <c r="U50" s="1"/>
      <c r="V50" s="1"/>
      <c r="AF50"/>
      <c r="AG50"/>
      <c r="AH50"/>
      <c r="AK50" s="269"/>
      <c r="AL50" s="298"/>
      <c r="AM50" s="298"/>
      <c r="AN50" s="298"/>
      <c r="AO50" s="262"/>
      <c r="AP50" s="262"/>
      <c r="AQ50" s="7"/>
    </row>
    <row r="51" spans="21:43" s="174" customFormat="1" ht="12.75" customHeight="1" x14ac:dyDescent="0.2">
      <c r="U51" s="1"/>
      <c r="V51" s="1"/>
      <c r="AK51" s="269"/>
      <c r="AL51" s="298"/>
      <c r="AM51" s="298"/>
      <c r="AN51" s="298"/>
      <c r="AO51" s="262"/>
      <c r="AP51" s="262"/>
      <c r="AQ51" s="7"/>
    </row>
    <row r="52" spans="21:43" s="174" customFormat="1" ht="12.75" customHeight="1" x14ac:dyDescent="0.2">
      <c r="AK52" s="269"/>
      <c r="AL52" s="298"/>
      <c r="AM52" s="298"/>
      <c r="AN52" s="298"/>
      <c r="AO52" s="262"/>
      <c r="AP52" s="262"/>
      <c r="AQ52" s="7"/>
    </row>
    <row r="53" spans="21:43" s="174" customFormat="1" ht="12.75" customHeight="1" x14ac:dyDescent="0.2">
      <c r="AK53" s="269"/>
      <c r="AL53" s="298"/>
      <c r="AM53" s="298"/>
      <c r="AN53" s="298"/>
      <c r="AO53" s="262"/>
      <c r="AP53" s="262"/>
      <c r="AQ53" s="7"/>
    </row>
    <row r="54" spans="21:43" s="174" customFormat="1" ht="12.75" customHeight="1" x14ac:dyDescent="0.2">
      <c r="AK54" s="269"/>
      <c r="AL54" s="298"/>
      <c r="AM54" s="298"/>
      <c r="AN54" s="298"/>
      <c r="AO54" s="262"/>
      <c r="AP54" s="262"/>
      <c r="AQ54" s="7"/>
    </row>
    <row r="55" spans="21:43" s="174" customFormat="1" ht="12.75" customHeight="1" x14ac:dyDescent="0.2">
      <c r="AK55" s="269"/>
      <c r="AL55" s="298"/>
      <c r="AM55" s="298"/>
      <c r="AN55" s="298"/>
      <c r="AO55" s="262"/>
      <c r="AP55" s="262"/>
      <c r="AQ55" s="7"/>
    </row>
    <row r="56" spans="21:43" s="174" customFormat="1" ht="12.75" customHeight="1" x14ac:dyDescent="0.2">
      <c r="AK56" s="269"/>
      <c r="AL56" s="298"/>
      <c r="AM56" s="298"/>
      <c r="AN56" s="298"/>
      <c r="AO56" s="262"/>
      <c r="AP56" s="262"/>
      <c r="AQ56" s="7"/>
    </row>
    <row r="57" spans="21:43" s="174" customFormat="1" ht="12.75" customHeight="1" x14ac:dyDescent="0.2">
      <c r="AK57" s="269"/>
      <c r="AL57" s="298"/>
      <c r="AM57" s="298"/>
      <c r="AN57" s="298"/>
      <c r="AO57" s="262"/>
      <c r="AP57" s="262"/>
      <c r="AQ57" s="7"/>
    </row>
    <row r="58" spans="21:43" s="174" customFormat="1" ht="12.75" customHeight="1" x14ac:dyDescent="0.2">
      <c r="AK58" s="269"/>
      <c r="AL58" s="298"/>
      <c r="AM58" s="298"/>
      <c r="AN58" s="298"/>
      <c r="AO58" s="262"/>
      <c r="AP58" s="262"/>
      <c r="AQ58" s="7"/>
    </row>
    <row r="59" spans="21:43" s="174" customFormat="1" ht="12.75" customHeight="1" x14ac:dyDescent="0.2">
      <c r="AK59" s="269"/>
      <c r="AL59" s="262"/>
      <c r="AM59" s="262"/>
      <c r="AN59" s="262"/>
      <c r="AO59" s="262"/>
      <c r="AP59" s="262"/>
      <c r="AQ59" s="7"/>
    </row>
    <row r="60" spans="21:43" s="174" customFormat="1" ht="12.75" customHeight="1" x14ac:dyDescent="0.2">
      <c r="AK60" s="272"/>
      <c r="AL60" s="273"/>
      <c r="AM60" s="273"/>
      <c r="AN60" s="273"/>
      <c r="AO60" s="273"/>
      <c r="AP60" s="273"/>
    </row>
    <row r="61" spans="21:43" s="174" customFormat="1" ht="12.75" customHeight="1" x14ac:dyDescent="0.2">
      <c r="AK61" s="269"/>
      <c r="AL61" s="262"/>
      <c r="AM61" s="262"/>
      <c r="AN61" s="262"/>
      <c r="AO61" s="262"/>
      <c r="AP61" s="262"/>
      <c r="AQ61" s="7"/>
    </row>
    <row r="62" spans="21:43" ht="12.75" customHeight="1" x14ac:dyDescent="0.2">
      <c r="AK62" s="269"/>
      <c r="AL62" s="269"/>
      <c r="AM62" s="269"/>
      <c r="AN62" s="269"/>
      <c r="AO62" s="262"/>
      <c r="AP62" s="262"/>
      <c r="AQ62" s="7"/>
    </row>
    <row r="63" spans="21:43" ht="12.75" customHeight="1" x14ac:dyDescent="0.2">
      <c r="AK63" s="269"/>
      <c r="AL63" s="262"/>
      <c r="AM63" s="262"/>
      <c r="AN63" s="262"/>
      <c r="AO63" s="262"/>
      <c r="AP63" s="262"/>
      <c r="AQ63" s="7"/>
    </row>
    <row r="64" spans="2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10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 ref="W33:Y33"/>
    <mergeCell ref="W34:Y34"/>
    <mergeCell ref="W29:Y29"/>
    <mergeCell ref="A35:AG35"/>
    <mergeCell ref="A30:S30"/>
    <mergeCell ref="W41:Y41"/>
    <mergeCell ref="W42:Y42"/>
    <mergeCell ref="AA40:AC40"/>
    <mergeCell ref="W37:Y37"/>
    <mergeCell ref="W38:Y38"/>
    <mergeCell ref="W39:Y39"/>
    <mergeCell ref="W36:Y36"/>
    <mergeCell ref="AA29:AC29"/>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BN35"/>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I2" s="351"/>
      <c r="J2" s="363" t="s">
        <v>99</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175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customHeight="1" x14ac:dyDescent="0.3">
      <c r="A4" s="30" t="s">
        <v>225</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x14ac:dyDescent="0.2">
      <c r="A5" s="407" t="s">
        <v>159</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
      <c r="A6" s="33" t="s">
        <v>22</v>
      </c>
      <c r="B6" s="58"/>
      <c r="C6" s="58"/>
      <c r="D6" s="58"/>
      <c r="E6" s="58"/>
      <c r="F6" s="58"/>
      <c r="G6" s="58"/>
      <c r="H6" s="58"/>
      <c r="I6" s="58"/>
      <c r="K6" s="433" t="s">
        <v>166</v>
      </c>
      <c r="L6" s="433"/>
      <c r="M6" s="433"/>
      <c r="N6" s="433"/>
      <c r="O6" s="35"/>
      <c r="P6" s="434" t="s">
        <v>217</v>
      </c>
      <c r="Q6" s="435"/>
      <c r="R6" s="435"/>
      <c r="S6" s="435"/>
      <c r="T6" s="435"/>
      <c r="U6" s="435"/>
      <c r="V6" s="435"/>
      <c r="W6" s="435"/>
      <c r="X6" s="435"/>
      <c r="Y6" s="435"/>
      <c r="Z6" s="435"/>
      <c r="AA6" s="435"/>
      <c r="AB6" s="435"/>
      <c r="AC6" s="435"/>
      <c r="AD6" s="435"/>
      <c r="AE6" s="435"/>
      <c r="AF6" s="435"/>
      <c r="AG6" s="58"/>
    </row>
    <row r="7" spans="1:43" s="1" customFormat="1" ht="12" customHeight="1" x14ac:dyDescent="0.2">
      <c r="A7" s="3"/>
      <c r="B7" s="3"/>
      <c r="C7" s="4"/>
      <c r="D7" s="4"/>
      <c r="E7" s="4"/>
      <c r="F7" s="4"/>
      <c r="G7" s="4"/>
      <c r="H7" s="4"/>
      <c r="I7" s="4"/>
      <c r="J7" s="349"/>
      <c r="K7" s="433"/>
      <c r="L7" s="433"/>
      <c r="M7" s="433"/>
      <c r="N7" s="433"/>
      <c r="O7" s="35"/>
      <c r="P7" s="436" t="s">
        <v>206</v>
      </c>
      <c r="Q7" s="436"/>
      <c r="R7" s="436"/>
      <c r="S7" s="436"/>
      <c r="T7" s="436"/>
      <c r="U7" s="436"/>
      <c r="V7" s="436" t="s">
        <v>207</v>
      </c>
      <c r="W7" s="436"/>
      <c r="X7" s="436"/>
      <c r="Y7" s="436"/>
      <c r="Z7" s="436"/>
      <c r="AA7" s="436"/>
      <c r="AB7" s="436" t="s">
        <v>208</v>
      </c>
      <c r="AC7" s="436"/>
      <c r="AD7" s="436"/>
      <c r="AE7" s="436"/>
      <c r="AF7" s="436"/>
      <c r="AG7" s="436"/>
    </row>
    <row r="8" spans="1:43" s="36" customFormat="1" ht="21.75" customHeight="1" x14ac:dyDescent="0.2">
      <c r="A8" s="37"/>
      <c r="B8" s="56" t="s">
        <v>31</v>
      </c>
      <c r="C8" s="38"/>
      <c r="D8" s="38"/>
      <c r="E8" s="38"/>
      <c r="F8" s="38"/>
      <c r="G8" s="38"/>
      <c r="H8" s="38"/>
      <c r="I8" s="38"/>
      <c r="J8" s="38"/>
      <c r="K8" s="432" t="s">
        <v>21</v>
      </c>
      <c r="L8" s="437"/>
      <c r="M8" s="437"/>
      <c r="N8" s="437"/>
      <c r="O8" s="38"/>
      <c r="P8" s="425" t="s">
        <v>21</v>
      </c>
      <c r="Q8" s="426"/>
      <c r="R8" s="426"/>
      <c r="S8" s="425" t="s">
        <v>165</v>
      </c>
      <c r="T8" s="426"/>
      <c r="U8" s="303"/>
      <c r="V8" s="425" t="s">
        <v>21</v>
      </c>
      <c r="W8" s="426"/>
      <c r="X8" s="426"/>
      <c r="Y8" s="425" t="s">
        <v>165</v>
      </c>
      <c r="Z8" s="426"/>
      <c r="AA8" s="303"/>
      <c r="AB8" s="425" t="s">
        <v>21</v>
      </c>
      <c r="AC8" s="426"/>
      <c r="AD8" s="426"/>
      <c r="AE8" s="425" t="s">
        <v>165</v>
      </c>
      <c r="AF8" s="426"/>
      <c r="AG8" s="88"/>
    </row>
    <row r="9" spans="1:43" s="1" customFormat="1" ht="16.5" customHeight="1" x14ac:dyDescent="0.2">
      <c r="A9" s="39"/>
      <c r="B9" s="78" t="s">
        <v>12</v>
      </c>
      <c r="C9" s="79"/>
      <c r="D9" s="79"/>
      <c r="E9" s="79"/>
      <c r="F9" s="79"/>
      <c r="G9" s="79"/>
      <c r="H9" s="79"/>
      <c r="I9" s="79"/>
      <c r="J9" s="79"/>
      <c r="K9" s="427">
        <v>33.59119526360125</v>
      </c>
      <c r="L9" s="438"/>
      <c r="M9" s="439"/>
      <c r="N9" s="439"/>
      <c r="O9" s="79"/>
      <c r="P9" s="428">
        <v>32.740216181754072</v>
      </c>
      <c r="Q9" s="429"/>
      <c r="R9" s="80" t="s">
        <v>7</v>
      </c>
      <c r="S9" s="430">
        <v>5.9369664517309274E-2</v>
      </c>
      <c r="T9" s="431"/>
      <c r="U9" s="304"/>
      <c r="V9" s="428">
        <v>31.993076966427008</v>
      </c>
      <c r="W9" s="429"/>
      <c r="X9" s="80" t="s">
        <v>212</v>
      </c>
      <c r="Y9" s="430">
        <v>0.10673389533607752</v>
      </c>
      <c r="Z9" s="431"/>
      <c r="AA9" s="304"/>
      <c r="AB9" s="428">
        <v>33.027609707260815</v>
      </c>
      <c r="AC9" s="429"/>
      <c r="AD9" s="80" t="s">
        <v>7</v>
      </c>
      <c r="AE9" s="430">
        <v>3.7873127733973916E-2</v>
      </c>
      <c r="AF9" s="431"/>
      <c r="AG9" s="79"/>
    </row>
    <row r="10" spans="1:43" s="1" customFormat="1" ht="16.5" customHeight="1" x14ac:dyDescent="0.2">
      <c r="A10" s="39"/>
      <c r="B10" s="81" t="s">
        <v>13</v>
      </c>
      <c r="C10" s="82"/>
      <c r="D10" s="82"/>
      <c r="E10" s="82"/>
      <c r="F10" s="82"/>
      <c r="G10" s="82"/>
      <c r="H10" s="82"/>
      <c r="I10" s="82"/>
      <c r="J10" s="82"/>
      <c r="K10" s="417">
        <v>37.219331954503168</v>
      </c>
      <c r="L10" s="417"/>
      <c r="M10" s="440"/>
      <c r="N10" s="440"/>
      <c r="O10" s="40"/>
      <c r="P10" s="423">
        <v>40.736599541621061</v>
      </c>
      <c r="Q10" s="424"/>
      <c r="R10" s="41" t="s">
        <v>211</v>
      </c>
      <c r="S10" s="420">
        <v>-0.22638151919512378</v>
      </c>
      <c r="T10" s="421"/>
      <c r="U10" s="305"/>
      <c r="V10" s="423">
        <v>39.813988243189826</v>
      </c>
      <c r="W10" s="424"/>
      <c r="X10" s="41" t="s">
        <v>211</v>
      </c>
      <c r="Y10" s="420">
        <v>-0.1611103979543857</v>
      </c>
      <c r="Z10" s="421"/>
      <c r="AA10" s="305"/>
      <c r="AB10" s="423">
        <v>41.378222566145276</v>
      </c>
      <c r="AC10" s="424"/>
      <c r="AD10" s="41" t="s">
        <v>211</v>
      </c>
      <c r="AE10" s="420">
        <v>-0.26480731636204685</v>
      </c>
      <c r="AF10" s="421"/>
      <c r="AG10" s="82"/>
    </row>
    <row r="11" spans="1:43" s="1" customFormat="1" ht="20.25" customHeight="1" x14ac:dyDescent="0.2">
      <c r="A11" s="5"/>
      <c r="B11" s="414" t="s">
        <v>180</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42" t="s">
        <v>12</v>
      </c>
      <c r="C13" s="443"/>
      <c r="D13" s="443"/>
      <c r="E13" s="443"/>
      <c r="F13" s="443"/>
      <c r="G13" s="443"/>
      <c r="H13" s="443"/>
      <c r="I13" s="443"/>
      <c r="J13" s="443"/>
      <c r="K13" s="443"/>
      <c r="L13" s="443"/>
      <c r="M13" s="443"/>
      <c r="N13" s="443"/>
      <c r="O13" s="443"/>
      <c r="P13" s="443"/>
      <c r="Q13" s="55"/>
      <c r="R13" s="442" t="s">
        <v>13</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s="1" customFormat="1" ht="22.5" customHeight="1" x14ac:dyDescent="0.2">
      <c r="A14" s="2"/>
      <c r="B14" s="2"/>
      <c r="C14" s="2"/>
      <c r="D14" s="2"/>
      <c r="E14" s="2"/>
      <c r="F14" s="2"/>
      <c r="G14" s="2"/>
      <c r="H14" s="2"/>
      <c r="I14" s="2"/>
      <c r="J14" s="2"/>
      <c r="K14" s="2"/>
      <c r="L14" s="2"/>
    </row>
    <row r="15" spans="1:43" s="1" customFormat="1" ht="22.5" customHeight="1" x14ac:dyDescent="0.2">
      <c r="A15" s="2"/>
      <c r="B15" s="2"/>
      <c r="C15" s="2"/>
      <c r="D15" s="2"/>
      <c r="E15" s="2"/>
      <c r="F15" s="2"/>
      <c r="G15" s="2"/>
      <c r="H15" s="2"/>
      <c r="I15" s="2"/>
      <c r="J15" s="2"/>
      <c r="K15" s="2"/>
      <c r="L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row>
    <row r="17" spans="1:66" s="1" customFormat="1" ht="22.5" customHeight="1" x14ac:dyDescent="0.2">
      <c r="A17" s="2"/>
      <c r="B17" s="2"/>
      <c r="C17" s="2"/>
      <c r="D17" s="2"/>
      <c r="E17" s="2"/>
      <c r="F17" s="2"/>
      <c r="G17" s="2"/>
      <c r="H17" s="2"/>
      <c r="I17" s="2"/>
      <c r="J17" s="2"/>
      <c r="K17" s="2"/>
      <c r="L17" s="2"/>
    </row>
    <row r="18" spans="1:66" s="1" customFormat="1" ht="18.75" customHeight="1" x14ac:dyDescent="0.2">
      <c r="A18" s="2"/>
      <c r="B18" s="2"/>
      <c r="C18" s="2"/>
      <c r="D18" s="2"/>
      <c r="E18" s="2"/>
      <c r="F18" s="2"/>
      <c r="G18" s="2"/>
      <c r="H18" s="2"/>
      <c r="I18" s="2"/>
      <c r="J18" s="2"/>
      <c r="K18" s="2"/>
      <c r="L18" s="2"/>
    </row>
    <row r="19" spans="1:66" s="1" customFormat="1" ht="18.75" customHeight="1" x14ac:dyDescent="0.2">
      <c r="B19" s="444" t="s">
        <v>170</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166</v>
      </c>
      <c r="U22" s="410"/>
      <c r="V22" s="410"/>
      <c r="W22" s="408" t="s">
        <v>223</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12</v>
      </c>
      <c r="B23" s="85"/>
      <c r="C23" s="85"/>
      <c r="D23" s="86"/>
      <c r="E23" s="86"/>
      <c r="F23" s="86"/>
      <c r="G23" s="86"/>
      <c r="H23" s="86"/>
      <c r="I23" s="87"/>
      <c r="J23" s="86"/>
      <c r="K23" s="86"/>
      <c r="L23" s="86"/>
      <c r="M23" s="86"/>
      <c r="N23" s="86"/>
      <c r="O23" s="86"/>
      <c r="P23" s="86"/>
      <c r="Q23" s="86"/>
      <c r="R23" s="86"/>
      <c r="S23" s="86"/>
      <c r="T23" s="411"/>
      <c r="U23" s="411"/>
      <c r="V23" s="411"/>
      <c r="W23" s="404" t="s">
        <v>206</v>
      </c>
      <c r="X23" s="404"/>
      <c r="Y23" s="404"/>
      <c r="Z23" s="353"/>
      <c r="AA23" s="404" t="s">
        <v>207</v>
      </c>
      <c r="AB23" s="404"/>
      <c r="AC23" s="404"/>
      <c r="AD23" s="353"/>
      <c r="AE23" s="404" t="s">
        <v>208</v>
      </c>
      <c r="AF23" s="404"/>
      <c r="AG23" s="404"/>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03" t="s">
        <v>32</v>
      </c>
      <c r="B24" s="403"/>
      <c r="C24" s="403"/>
      <c r="D24" s="403"/>
      <c r="E24" s="403"/>
      <c r="F24" s="403"/>
      <c r="G24" s="403"/>
      <c r="H24" s="403"/>
      <c r="I24" s="403"/>
      <c r="J24" s="403"/>
      <c r="K24" s="403"/>
      <c r="L24" s="403"/>
      <c r="M24" s="403"/>
      <c r="N24" s="403"/>
      <c r="O24" s="403"/>
      <c r="P24" s="403"/>
      <c r="Q24" s="403"/>
      <c r="R24" s="403"/>
      <c r="S24" s="403"/>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64</v>
      </c>
      <c r="C25" s="326"/>
      <c r="D25" s="326"/>
      <c r="E25" s="47"/>
      <c r="F25" s="47"/>
      <c r="G25" s="47"/>
      <c r="H25" s="47"/>
      <c r="I25" s="48"/>
      <c r="J25" s="47"/>
      <c r="K25" s="47"/>
      <c r="L25" s="47"/>
      <c r="M25" s="47"/>
      <c r="N25" s="47"/>
      <c r="O25" s="47"/>
      <c r="P25" s="47"/>
      <c r="Q25" s="47"/>
      <c r="R25" s="47"/>
      <c r="S25" s="47"/>
      <c r="T25" s="135"/>
      <c r="U25" s="315">
        <v>46.298725602902785</v>
      </c>
      <c r="V25" s="134"/>
      <c r="W25" s="402">
        <v>3.2965192596043025</v>
      </c>
      <c r="X25" s="402"/>
      <c r="Y25" s="402"/>
      <c r="Z25" s="286"/>
      <c r="AA25" s="402">
        <v>5.0836330861339505</v>
      </c>
      <c r="AB25" s="402"/>
      <c r="AC25" s="402"/>
      <c r="AD25" s="286"/>
      <c r="AE25" s="402">
        <v>1.9946290934727244</v>
      </c>
      <c r="AF25" s="402"/>
      <c r="AG25" s="402"/>
      <c r="AH25"/>
      <c r="AK25" s="1"/>
      <c r="AL25" s="1"/>
      <c r="AM25" s="1"/>
      <c r="AN25" s="1"/>
      <c r="AO25" s="1"/>
      <c r="AP25" s="1"/>
      <c r="AQ25" s="1"/>
    </row>
    <row r="26" spans="1:66" s="174" customFormat="1" ht="14.1" customHeight="1" x14ac:dyDescent="0.2">
      <c r="A26" s="307" t="s">
        <v>80</v>
      </c>
      <c r="B26" s="326" t="s">
        <v>65</v>
      </c>
      <c r="C26" s="326"/>
      <c r="D26" s="326"/>
      <c r="E26" s="47"/>
      <c r="F26" s="47"/>
      <c r="G26" s="47"/>
      <c r="H26" s="47"/>
      <c r="I26" s="48"/>
      <c r="J26" s="47"/>
      <c r="K26" s="47"/>
      <c r="L26" s="47"/>
      <c r="M26" s="47"/>
      <c r="N26" s="47"/>
      <c r="O26" s="47"/>
      <c r="P26" s="47"/>
      <c r="Q26" s="47"/>
      <c r="R26" s="47"/>
      <c r="S26" s="47"/>
      <c r="T26" s="135"/>
      <c r="U26" s="315">
        <v>62.863770289288937</v>
      </c>
      <c r="V26" s="134"/>
      <c r="W26" s="402">
        <v>2.7314642337833916</v>
      </c>
      <c r="X26" s="402"/>
      <c r="Y26" s="402"/>
      <c r="Z26" s="286"/>
      <c r="AA26" s="402">
        <v>2.9485518331855474</v>
      </c>
      <c r="AB26" s="402"/>
      <c r="AC26" s="402"/>
      <c r="AD26" s="286"/>
      <c r="AE26" s="402">
        <v>2.6894031328475023</v>
      </c>
      <c r="AF26" s="402"/>
      <c r="AG26" s="402"/>
      <c r="AH26"/>
      <c r="AK26" s="1"/>
      <c r="AL26" s="1"/>
      <c r="AM26" s="1"/>
      <c r="AN26" s="1"/>
      <c r="AO26" s="1"/>
      <c r="AP26" s="1"/>
      <c r="AQ26" s="1"/>
    </row>
    <row r="27" spans="1:66" s="174" customFormat="1" ht="14.1" customHeight="1" x14ac:dyDescent="0.2">
      <c r="A27" s="307" t="s">
        <v>81</v>
      </c>
      <c r="B27" s="326" t="s">
        <v>66</v>
      </c>
      <c r="C27" s="326"/>
      <c r="D27" s="326"/>
      <c r="E27" s="47"/>
      <c r="F27" s="47"/>
      <c r="G27" s="47"/>
      <c r="H27" s="47"/>
      <c r="I27" s="48"/>
      <c r="J27" s="47"/>
      <c r="K27" s="47"/>
      <c r="L27" s="47"/>
      <c r="M27" s="47"/>
      <c r="N27" s="47"/>
      <c r="O27" s="47"/>
      <c r="P27" s="47"/>
      <c r="Q27" s="47"/>
      <c r="R27" s="47"/>
      <c r="S27" s="47"/>
      <c r="T27" s="135"/>
      <c r="U27" s="315">
        <v>52.876889107254456</v>
      </c>
      <c r="V27" s="134"/>
      <c r="W27" s="402">
        <v>5.3752153152572077</v>
      </c>
      <c r="X27" s="402"/>
      <c r="Y27" s="402"/>
      <c r="Z27" s="286"/>
      <c r="AA27" s="402">
        <v>5.1789036870045493</v>
      </c>
      <c r="AB27" s="402"/>
      <c r="AC27" s="402"/>
      <c r="AD27" s="286"/>
      <c r="AE27" s="402">
        <v>3.2336005083599844</v>
      </c>
      <c r="AF27" s="402"/>
      <c r="AG27" s="402"/>
      <c r="AH27"/>
      <c r="AK27" s="1"/>
      <c r="AL27" s="1"/>
      <c r="AM27" s="1"/>
      <c r="AN27" s="1"/>
      <c r="AO27" s="1"/>
      <c r="AP27" s="1"/>
      <c r="AQ27" s="1"/>
    </row>
    <row r="28" spans="1:66" s="174" customFormat="1" ht="14.1" customHeight="1" x14ac:dyDescent="0.2">
      <c r="A28" s="307" t="s">
        <v>82</v>
      </c>
      <c r="B28" s="326" t="s">
        <v>67</v>
      </c>
      <c r="C28" s="326"/>
      <c r="D28" s="326"/>
      <c r="E28" s="47"/>
      <c r="F28" s="47"/>
      <c r="G28" s="47"/>
      <c r="H28" s="47"/>
      <c r="I28" s="48"/>
      <c r="J28" s="47"/>
      <c r="K28" s="47"/>
      <c r="L28" s="47"/>
      <c r="M28" s="47"/>
      <c r="N28" s="47"/>
      <c r="O28" s="47"/>
      <c r="P28" s="47"/>
      <c r="Q28" s="47"/>
      <c r="R28" s="47"/>
      <c r="S28" s="47"/>
      <c r="T28" s="135"/>
      <c r="U28" s="315">
        <v>66.790648174316871</v>
      </c>
      <c r="V28" s="134"/>
      <c r="W28" s="402">
        <v>3.0946635476406428</v>
      </c>
      <c r="X28" s="402"/>
      <c r="Y28" s="402"/>
      <c r="Z28" s="286"/>
      <c r="AA28" s="402">
        <v>5.2732572454590638</v>
      </c>
      <c r="AB28" s="402"/>
      <c r="AC28" s="402"/>
      <c r="AD28" s="286"/>
      <c r="AE28" s="402">
        <v>2.5964824527544295</v>
      </c>
      <c r="AF28" s="402"/>
      <c r="AG28" s="402"/>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41"/>
      <c r="X29" s="441"/>
      <c r="Y29" s="441"/>
      <c r="Z29" s="314"/>
      <c r="AA29" s="441"/>
      <c r="AB29" s="441"/>
      <c r="AC29" s="441"/>
      <c r="AD29" s="314"/>
      <c r="AE29" s="441"/>
      <c r="AF29" s="441"/>
      <c r="AG29" s="441"/>
      <c r="AH29"/>
      <c r="AK29" s="137"/>
      <c r="AL29" s="137"/>
      <c r="AM29" s="137"/>
      <c r="AN29" s="137"/>
      <c r="AO29" s="137"/>
      <c r="AP29" s="137"/>
      <c r="AQ29" s="137"/>
    </row>
    <row r="30" spans="1:66" s="174" customFormat="1" ht="13.5" customHeight="1" x14ac:dyDescent="0.2">
      <c r="A30" s="403" t="s">
        <v>105</v>
      </c>
      <c r="B30" s="403"/>
      <c r="C30" s="403"/>
      <c r="D30" s="403"/>
      <c r="E30" s="403"/>
      <c r="F30" s="403"/>
      <c r="G30" s="403"/>
      <c r="H30" s="403"/>
      <c r="I30" s="403"/>
      <c r="J30" s="403"/>
      <c r="K30" s="403"/>
      <c r="L30" s="403"/>
      <c r="M30" s="403"/>
      <c r="N30" s="403"/>
      <c r="O30" s="403"/>
      <c r="P30" s="403"/>
      <c r="Q30" s="403"/>
      <c r="R30" s="403"/>
      <c r="S30" s="403"/>
      <c r="T30" s="319"/>
      <c r="U30" s="320"/>
      <c r="V30" s="321"/>
      <c r="W30" s="446"/>
      <c r="X30" s="446"/>
      <c r="Y30" s="446"/>
      <c r="Z30" s="322"/>
      <c r="AA30" s="446"/>
      <c r="AB30" s="446"/>
      <c r="AC30" s="446"/>
      <c r="AD30" s="322"/>
      <c r="AE30" s="446"/>
      <c r="AF30" s="446"/>
      <c r="AG30" s="446"/>
      <c r="AH30"/>
      <c r="AK30" s="137"/>
      <c r="AL30" s="137"/>
      <c r="AM30" s="137"/>
      <c r="AN30" s="137"/>
      <c r="AO30" s="137"/>
      <c r="AP30" s="137"/>
      <c r="AQ30" s="137"/>
    </row>
    <row r="31" spans="1:66" s="174" customFormat="1" ht="14.1" customHeight="1" x14ac:dyDescent="0.2">
      <c r="A31" s="307" t="s">
        <v>131</v>
      </c>
      <c r="B31" s="326" t="s">
        <v>68</v>
      </c>
      <c r="C31" s="326"/>
      <c r="D31" s="326"/>
      <c r="E31" s="47"/>
      <c r="F31" s="47"/>
      <c r="G31" s="47"/>
      <c r="H31" s="47"/>
      <c r="I31" s="48"/>
      <c r="J31" s="47"/>
      <c r="K31" s="47"/>
      <c r="L31" s="47"/>
      <c r="M31" s="47"/>
      <c r="N31" s="47"/>
      <c r="O31" s="47"/>
      <c r="P31" s="47"/>
      <c r="Q31" s="47"/>
      <c r="R31" s="47"/>
      <c r="S31" s="47"/>
      <c r="T31" s="313"/>
      <c r="U31" s="315">
        <v>61.43707306367029</v>
      </c>
      <c r="V31" s="323"/>
      <c r="W31" s="480">
        <v>-9.8688587458690264</v>
      </c>
      <c r="X31" s="480"/>
      <c r="Y31" s="480"/>
      <c r="Z31" s="286"/>
      <c r="AA31" s="480">
        <v>-5.9086442889681265</v>
      </c>
      <c r="AB31" s="480"/>
      <c r="AC31" s="480"/>
      <c r="AD31" s="286"/>
      <c r="AE31" s="480">
        <v>-11.497508819608619</v>
      </c>
      <c r="AF31" s="480"/>
      <c r="AG31" s="480"/>
      <c r="AH31"/>
      <c r="AK31" s="1"/>
      <c r="AL31" s="1"/>
      <c r="AM31" s="1"/>
      <c r="AN31" s="1"/>
      <c r="AO31" s="1"/>
      <c r="AP31" s="1"/>
      <c r="AQ31" s="1"/>
    </row>
    <row r="32" spans="1:66" s="174" customFormat="1" ht="14.1" customHeight="1" x14ac:dyDescent="0.2">
      <c r="A32" s="307" t="s">
        <v>132</v>
      </c>
      <c r="B32" s="326" t="s">
        <v>69</v>
      </c>
      <c r="C32" s="326"/>
      <c r="D32" s="326"/>
      <c r="E32" s="47"/>
      <c r="F32" s="47"/>
      <c r="G32" s="47"/>
      <c r="H32" s="47"/>
      <c r="I32" s="48"/>
      <c r="J32" s="47"/>
      <c r="K32" s="47"/>
      <c r="L32" s="47"/>
      <c r="M32" s="47"/>
      <c r="N32" s="47"/>
      <c r="O32" s="47"/>
      <c r="P32" s="47"/>
      <c r="Q32" s="47"/>
      <c r="R32" s="47"/>
      <c r="S32" s="47"/>
      <c r="T32" s="313"/>
      <c r="U32" s="315">
        <v>66.621123780418174</v>
      </c>
      <c r="V32" s="323"/>
      <c r="W32" s="480">
        <v>-6.8887109316293476</v>
      </c>
      <c r="X32" s="480"/>
      <c r="Y32" s="480"/>
      <c r="Z32" s="286"/>
      <c r="AA32" s="480">
        <v>-4.1154447459500858</v>
      </c>
      <c r="AB32" s="480"/>
      <c r="AC32" s="480"/>
      <c r="AD32" s="286"/>
      <c r="AE32" s="480">
        <v>-7.8112093244652243</v>
      </c>
      <c r="AF32" s="480"/>
      <c r="AG32" s="480"/>
      <c r="AH32"/>
      <c r="AK32" s="1"/>
      <c r="AL32" s="1"/>
      <c r="AM32" s="1"/>
      <c r="AN32" s="1"/>
      <c r="AO32" s="1"/>
      <c r="AP32" s="1"/>
      <c r="AQ32" s="1"/>
    </row>
    <row r="33" spans="1:43" s="174" customFormat="1" ht="14.1" customHeight="1" x14ac:dyDescent="0.2">
      <c r="A33" s="307" t="s">
        <v>133</v>
      </c>
      <c r="B33" s="326" t="s">
        <v>70</v>
      </c>
      <c r="C33" s="326"/>
      <c r="D33" s="326"/>
      <c r="E33" s="47"/>
      <c r="F33" s="47"/>
      <c r="G33" s="47"/>
      <c r="H33" s="47"/>
      <c r="I33" s="47"/>
      <c r="J33" s="47"/>
      <c r="K33" s="47"/>
      <c r="L33" s="47"/>
      <c r="M33" s="47"/>
      <c r="N33" s="47"/>
      <c r="O33" s="47"/>
      <c r="P33" s="47"/>
      <c r="Q33" s="47"/>
      <c r="R33" s="47"/>
      <c r="S33" s="47"/>
      <c r="T33" s="313"/>
      <c r="U33" s="315">
        <v>62.597484252630053</v>
      </c>
      <c r="V33" s="323"/>
      <c r="W33" s="480">
        <v>-7.0713462840247132</v>
      </c>
      <c r="X33" s="480"/>
      <c r="Y33" s="480"/>
      <c r="Z33" s="286"/>
      <c r="AA33" s="480">
        <v>-3.2855752583110132</v>
      </c>
      <c r="AB33" s="480"/>
      <c r="AC33" s="480"/>
      <c r="AD33" s="286"/>
      <c r="AE33" s="480">
        <v>-6.5214842058667415</v>
      </c>
      <c r="AF33" s="480"/>
      <c r="AG33" s="480"/>
      <c r="AH33"/>
      <c r="AK33" s="1"/>
      <c r="AL33" s="1"/>
      <c r="AM33" s="1"/>
      <c r="AN33" s="1"/>
      <c r="AO33" s="1"/>
      <c r="AP33" s="1"/>
      <c r="AQ33" s="1"/>
    </row>
    <row r="34" spans="1:43" s="174" customFormat="1" ht="14.1" customHeight="1" x14ac:dyDescent="0.2">
      <c r="A34" s="307" t="s">
        <v>134</v>
      </c>
      <c r="B34" s="326" t="s">
        <v>71</v>
      </c>
      <c r="C34" s="326"/>
      <c r="D34" s="326"/>
      <c r="E34" s="47"/>
      <c r="F34" s="47"/>
      <c r="G34" s="47"/>
      <c r="H34" s="47"/>
      <c r="I34" s="48"/>
      <c r="J34" s="47"/>
      <c r="K34" s="47"/>
      <c r="L34" s="47"/>
      <c r="M34" s="47"/>
      <c r="N34" s="47"/>
      <c r="O34" s="47"/>
      <c r="P34" s="47"/>
      <c r="Q34" s="47"/>
      <c r="R34" s="47"/>
      <c r="S34" s="47"/>
      <c r="T34" s="313"/>
      <c r="U34" s="315">
        <v>70.921737465565172</v>
      </c>
      <c r="V34" s="323"/>
      <c r="W34" s="481">
        <v>-0.65922175201149003</v>
      </c>
      <c r="X34" s="481"/>
      <c r="Y34" s="481"/>
      <c r="Z34" s="286"/>
      <c r="AA34" s="481">
        <v>-0.42630165738691517</v>
      </c>
      <c r="AB34" s="481"/>
      <c r="AC34" s="481"/>
      <c r="AD34" s="286"/>
      <c r="AE34" s="481">
        <v>-1.1958465951064881</v>
      </c>
      <c r="AF34" s="481"/>
      <c r="AG34" s="481"/>
      <c r="AH34"/>
    </row>
    <row r="35" spans="1:43" s="174" customFormat="1" ht="40.5" customHeight="1" x14ac:dyDescent="0.2">
      <c r="A35" s="399" t="s">
        <v>197</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c r="AK35" s="1"/>
      <c r="AL35" s="1"/>
      <c r="AM35"/>
      <c r="AN35"/>
      <c r="AO35"/>
      <c r="AP35"/>
      <c r="AQ35"/>
    </row>
  </sheetData>
  <mergeCells count="73">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 ref="W29:Y29"/>
    <mergeCell ref="AA29:AC29"/>
    <mergeCell ref="AE29:AG29"/>
    <mergeCell ref="W30:Y30"/>
    <mergeCell ref="AA30:AC30"/>
    <mergeCell ref="AE30:AG30"/>
    <mergeCell ref="K10:N10"/>
    <mergeCell ref="A21:AG21"/>
    <mergeCell ref="W23:Y23"/>
    <mergeCell ref="AA23:AC23"/>
    <mergeCell ref="AE23:AG23"/>
    <mergeCell ref="W22:AG22"/>
    <mergeCell ref="T22:V23"/>
    <mergeCell ref="P9:Q9"/>
    <mergeCell ref="S9:T9"/>
    <mergeCell ref="V9:W9"/>
    <mergeCell ref="Y9:Z9"/>
    <mergeCell ref="K8:N8"/>
    <mergeCell ref="K9:N9"/>
    <mergeCell ref="A5:AG5"/>
    <mergeCell ref="P6:AF6"/>
    <mergeCell ref="K6:N7"/>
    <mergeCell ref="J1:AG1"/>
    <mergeCell ref="J2:AG2"/>
    <mergeCell ref="J3:AG3"/>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72D7D77A-89A4-4238-8037-0BEDC8ED5A3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J2" s="363" t="s">
        <v>17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175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x14ac:dyDescent="0.3">
      <c r="A4" s="51" t="s">
        <v>226</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407" t="s">
        <v>160</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22</v>
      </c>
      <c r="B6" s="34"/>
      <c r="C6" s="34"/>
      <c r="D6" s="34"/>
      <c r="E6" s="34"/>
      <c r="F6" s="34"/>
      <c r="G6" s="34"/>
      <c r="H6" s="34"/>
      <c r="I6" s="34"/>
      <c r="K6" s="433" t="s">
        <v>166</v>
      </c>
      <c r="L6" s="433"/>
      <c r="M6" s="433"/>
      <c r="N6" s="433"/>
      <c r="O6" s="35"/>
      <c r="P6" s="434" t="s">
        <v>215</v>
      </c>
      <c r="Q6" s="435"/>
      <c r="R6" s="435"/>
      <c r="S6" s="435"/>
      <c r="T6" s="435"/>
      <c r="U6" s="435"/>
      <c r="V6" s="435"/>
      <c r="W6" s="435"/>
      <c r="X6" s="435"/>
      <c r="Y6" s="435"/>
      <c r="Z6" s="435"/>
      <c r="AA6" s="435"/>
      <c r="AB6" s="435"/>
      <c r="AC6" s="435"/>
      <c r="AD6" s="435"/>
      <c r="AE6" s="435"/>
      <c r="AF6" s="435"/>
      <c r="AG6" s="34"/>
    </row>
    <row r="7" spans="1:43" ht="12" customHeight="1" x14ac:dyDescent="0.2">
      <c r="A7" s="3"/>
      <c r="B7" s="3"/>
      <c r="C7" s="4"/>
      <c r="D7" s="4"/>
      <c r="E7" s="4"/>
      <c r="F7" s="4"/>
      <c r="G7" s="4"/>
      <c r="H7" s="4"/>
      <c r="I7" s="4"/>
      <c r="J7" s="348"/>
      <c r="K7" s="433"/>
      <c r="L7" s="433"/>
      <c r="M7" s="433"/>
      <c r="N7" s="433"/>
      <c r="O7" s="35"/>
      <c r="P7" s="436" t="s">
        <v>206</v>
      </c>
      <c r="Q7" s="436"/>
      <c r="R7" s="436"/>
      <c r="S7" s="436"/>
      <c r="T7" s="436"/>
      <c r="U7" s="436"/>
      <c r="V7" s="436" t="s">
        <v>207</v>
      </c>
      <c r="W7" s="436"/>
      <c r="X7" s="436"/>
      <c r="Y7" s="436"/>
      <c r="Z7" s="436"/>
      <c r="AA7" s="436"/>
      <c r="AB7" s="436" t="s">
        <v>208</v>
      </c>
      <c r="AC7" s="436"/>
      <c r="AD7" s="436"/>
      <c r="AE7" s="436"/>
      <c r="AF7" s="436"/>
      <c r="AG7" s="436"/>
    </row>
    <row r="8" spans="1:43" s="36" customFormat="1" ht="21.75" customHeight="1" x14ac:dyDescent="0.2">
      <c r="A8" s="37"/>
      <c r="B8" s="56" t="s">
        <v>31</v>
      </c>
      <c r="C8" s="38"/>
      <c r="D8" s="38"/>
      <c r="E8" s="38"/>
      <c r="F8" s="38"/>
      <c r="G8" s="38"/>
      <c r="H8" s="38"/>
      <c r="I8" s="38"/>
      <c r="J8" s="38"/>
      <c r="K8" s="432" t="s">
        <v>21</v>
      </c>
      <c r="L8" s="449"/>
      <c r="M8" s="449"/>
      <c r="N8" s="448"/>
      <c r="O8" s="38"/>
      <c r="P8" s="425" t="s">
        <v>21</v>
      </c>
      <c r="Q8" s="426"/>
      <c r="R8" s="426"/>
      <c r="S8" s="425" t="s">
        <v>165</v>
      </c>
      <c r="T8" s="426"/>
      <c r="U8" s="149"/>
      <c r="V8" s="425" t="s">
        <v>21</v>
      </c>
      <c r="W8" s="426"/>
      <c r="X8" s="426"/>
      <c r="Y8" s="425" t="s">
        <v>165</v>
      </c>
      <c r="Z8" s="426"/>
      <c r="AA8" s="149"/>
      <c r="AB8" s="425" t="s">
        <v>21</v>
      </c>
      <c r="AC8" s="426"/>
      <c r="AD8" s="426"/>
      <c r="AE8" s="425" t="s">
        <v>165</v>
      </c>
      <c r="AF8" s="426"/>
      <c r="AG8" s="88"/>
    </row>
    <row r="9" spans="1:43" ht="16.5" customHeight="1" x14ac:dyDescent="0.2">
      <c r="A9" s="39"/>
      <c r="B9" s="78" t="s">
        <v>14</v>
      </c>
      <c r="C9" s="79"/>
      <c r="D9" s="79"/>
      <c r="E9" s="79"/>
      <c r="F9" s="79"/>
      <c r="G9" s="79"/>
      <c r="H9" s="79"/>
      <c r="I9" s="79"/>
      <c r="J9" s="79"/>
      <c r="K9" s="427">
        <v>22.072027433183159</v>
      </c>
      <c r="L9" s="438"/>
      <c r="M9" s="447"/>
      <c r="N9" s="447"/>
      <c r="O9" s="79"/>
      <c r="P9" s="428">
        <v>22.356379710677199</v>
      </c>
      <c r="Q9" s="429"/>
      <c r="R9" s="80" t="s">
        <v>7</v>
      </c>
      <c r="S9" s="430">
        <v>-1.9272686967578403E-2</v>
      </c>
      <c r="T9" s="431"/>
      <c r="U9" s="151"/>
      <c r="V9" s="428">
        <v>21.568526278252094</v>
      </c>
      <c r="W9" s="429"/>
      <c r="X9" s="80" t="s">
        <v>7</v>
      </c>
      <c r="Y9" s="430">
        <v>3.4744106611423499E-2</v>
      </c>
      <c r="Z9" s="431"/>
      <c r="AA9" s="151"/>
      <c r="AB9" s="428">
        <v>22.131344499968527</v>
      </c>
      <c r="AC9" s="429"/>
      <c r="AD9" s="80" t="s">
        <v>7</v>
      </c>
      <c r="AE9" s="430">
        <v>-4.0387540530719586E-3</v>
      </c>
      <c r="AF9" s="431"/>
      <c r="AG9" s="79"/>
    </row>
    <row r="10" spans="1:43" ht="16.5" customHeight="1" x14ac:dyDescent="0.2">
      <c r="A10" s="39"/>
      <c r="B10" s="81" t="s">
        <v>19</v>
      </c>
      <c r="C10" s="82"/>
      <c r="D10" s="82"/>
      <c r="E10" s="82"/>
      <c r="F10" s="82"/>
      <c r="G10" s="82"/>
      <c r="H10" s="82"/>
      <c r="I10" s="82"/>
      <c r="J10" s="82"/>
      <c r="K10" s="417">
        <v>38.744713195921364</v>
      </c>
      <c r="L10" s="417"/>
      <c r="M10" s="448"/>
      <c r="N10" s="448"/>
      <c r="O10" s="40"/>
      <c r="P10" s="423">
        <v>38.725528986889429</v>
      </c>
      <c r="Q10" s="424"/>
      <c r="R10" s="41" t="s">
        <v>7</v>
      </c>
      <c r="S10" s="420">
        <v>1.4971167879049496E-3</v>
      </c>
      <c r="T10" s="421"/>
      <c r="U10" s="150"/>
      <c r="V10" s="423">
        <v>39.343935509425606</v>
      </c>
      <c r="W10" s="424"/>
      <c r="X10" s="41" t="s">
        <v>7</v>
      </c>
      <c r="Y10" s="420">
        <v>-4.573235874055892E-2</v>
      </c>
      <c r="Z10" s="421"/>
      <c r="AA10" s="150"/>
      <c r="AB10" s="423">
        <v>38.565359310068189</v>
      </c>
      <c r="AC10" s="424"/>
      <c r="AD10" s="41" t="s">
        <v>7</v>
      </c>
      <c r="AE10" s="420">
        <v>1.3510719251561635E-2</v>
      </c>
      <c r="AF10" s="421"/>
      <c r="AG10" s="82"/>
    </row>
    <row r="11" spans="1:43" ht="20.25" customHeight="1" x14ac:dyDescent="0.2">
      <c r="A11" s="5"/>
      <c r="B11" s="414" t="s">
        <v>180</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34"/>
      <c r="B13" s="415" t="s">
        <v>14</v>
      </c>
      <c r="C13" s="416"/>
      <c r="D13" s="416"/>
      <c r="E13" s="416"/>
      <c r="F13" s="416"/>
      <c r="G13" s="416"/>
      <c r="H13" s="416"/>
      <c r="I13" s="416"/>
      <c r="J13" s="416"/>
      <c r="K13" s="416"/>
      <c r="L13" s="416"/>
      <c r="M13" s="416"/>
      <c r="N13" s="416"/>
      <c r="O13" s="416"/>
      <c r="P13" s="416"/>
      <c r="Q13" s="44"/>
      <c r="R13" s="415" t="s">
        <v>19</v>
      </c>
      <c r="S13" s="416"/>
      <c r="T13" s="416"/>
      <c r="U13" s="416"/>
      <c r="V13" s="416"/>
      <c r="W13" s="416"/>
      <c r="X13" s="416"/>
      <c r="Y13" s="416"/>
      <c r="Z13" s="416"/>
      <c r="AA13" s="416"/>
      <c r="AB13" s="416"/>
      <c r="AC13" s="416"/>
      <c r="AD13" s="416"/>
      <c r="AE13" s="416"/>
      <c r="AF13" s="416"/>
      <c r="AG13" s="416"/>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4" t="s">
        <v>171</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166</v>
      </c>
      <c r="U22" s="410"/>
      <c r="V22" s="410"/>
      <c r="W22" s="408" t="s">
        <v>220</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11"/>
      <c r="U23" s="411"/>
      <c r="V23" s="411"/>
      <c r="W23" s="404" t="s">
        <v>206</v>
      </c>
      <c r="X23" s="404"/>
      <c r="Y23" s="404"/>
      <c r="Z23" s="353"/>
      <c r="AA23" s="404" t="s">
        <v>207</v>
      </c>
      <c r="AB23" s="404"/>
      <c r="AC23" s="404"/>
      <c r="AD23" s="353"/>
      <c r="AE23" s="404" t="s">
        <v>208</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03" t="s">
        <v>32</v>
      </c>
      <c r="B24" s="403"/>
      <c r="C24" s="403"/>
      <c r="D24" s="403"/>
      <c r="E24" s="403"/>
      <c r="F24" s="403"/>
      <c r="G24" s="403"/>
      <c r="H24" s="403"/>
      <c r="I24" s="403"/>
      <c r="J24" s="403"/>
      <c r="K24" s="403"/>
      <c r="L24" s="403"/>
      <c r="M24" s="403"/>
      <c r="N24" s="403"/>
      <c r="O24" s="403"/>
      <c r="P24" s="403"/>
      <c r="Q24" s="403"/>
      <c r="R24" s="403"/>
      <c r="S24" s="403"/>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0</v>
      </c>
      <c r="C25" s="326"/>
      <c r="D25" s="326"/>
      <c r="E25" s="326"/>
      <c r="F25" s="326"/>
      <c r="G25" s="326"/>
      <c r="H25" s="326"/>
      <c r="I25" s="327"/>
      <c r="J25" s="326"/>
      <c r="K25" s="326"/>
      <c r="L25" s="326"/>
      <c r="M25" s="326"/>
      <c r="N25" s="326"/>
      <c r="O25" s="326"/>
      <c r="P25" s="326"/>
      <c r="Q25" s="326"/>
      <c r="R25" s="326"/>
      <c r="S25" s="326"/>
      <c r="T25" s="135"/>
      <c r="U25" s="315">
        <v>37.678514943700691</v>
      </c>
      <c r="V25" s="134"/>
      <c r="W25" s="480">
        <v>-2.3696183481174629</v>
      </c>
      <c r="X25" s="480"/>
      <c r="Y25" s="480"/>
      <c r="Z25" s="286"/>
      <c r="AA25" s="480">
        <v>-9.0889488048581768E-2</v>
      </c>
      <c r="AB25" s="480"/>
      <c r="AC25" s="480"/>
      <c r="AD25" s="286"/>
      <c r="AE25" s="480">
        <v>-1.712244714568385</v>
      </c>
      <c r="AF25" s="480"/>
      <c r="AG25" s="480"/>
      <c r="AK25" s="1"/>
      <c r="AL25" s="1"/>
      <c r="AM25" s="1"/>
      <c r="AN25" s="1"/>
      <c r="AO25" s="1"/>
      <c r="AP25" s="1"/>
      <c r="AQ25" s="1"/>
    </row>
    <row r="26" spans="1:66" s="174" customFormat="1" ht="14.1" customHeight="1" x14ac:dyDescent="0.2">
      <c r="A26" s="307" t="s">
        <v>87</v>
      </c>
      <c r="B26" s="332" t="s">
        <v>168</v>
      </c>
      <c r="C26" s="326"/>
      <c r="D26" s="326"/>
      <c r="E26" s="326"/>
      <c r="F26" s="326"/>
      <c r="G26" s="326"/>
      <c r="H26" s="326"/>
      <c r="I26" s="327"/>
      <c r="J26" s="326"/>
      <c r="K26" s="326"/>
      <c r="L26" s="326"/>
      <c r="M26" s="326"/>
      <c r="N26" s="326"/>
      <c r="O26" s="326"/>
      <c r="P26" s="326"/>
      <c r="Q26" s="326"/>
      <c r="R26" s="326"/>
      <c r="S26" s="326"/>
      <c r="T26" s="135"/>
      <c r="U26" s="315">
        <v>26.285046420195957</v>
      </c>
      <c r="V26" s="134"/>
      <c r="W26" s="402">
        <v>3.1645236790684699</v>
      </c>
      <c r="X26" s="402"/>
      <c r="Y26" s="402"/>
      <c r="Z26" s="286"/>
      <c r="AA26" s="402">
        <v>6.4593111009519291</v>
      </c>
      <c r="AB26" s="402"/>
      <c r="AC26" s="402"/>
      <c r="AD26" s="286"/>
      <c r="AE26" s="402">
        <v>4.6072906683094459</v>
      </c>
      <c r="AF26" s="402"/>
      <c r="AG26" s="402"/>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26.667085623669291</v>
      </c>
      <c r="V27" s="134"/>
      <c r="W27" s="402">
        <v>0.10481336296895805</v>
      </c>
      <c r="X27" s="402"/>
      <c r="Y27" s="402"/>
      <c r="Z27" s="286"/>
      <c r="AA27" s="402">
        <v>1.0870197735415914</v>
      </c>
      <c r="AB27" s="402"/>
      <c r="AC27" s="402"/>
      <c r="AD27" s="286"/>
      <c r="AE27" s="480">
        <v>-0.46080404308179013</v>
      </c>
      <c r="AF27" s="480"/>
      <c r="AG27" s="480"/>
      <c r="AK27" s="1"/>
      <c r="AL27" s="1"/>
      <c r="AM27" s="1"/>
      <c r="AN27" s="1"/>
      <c r="AO27" s="1"/>
      <c r="AP27" s="1"/>
      <c r="AQ27" s="1"/>
    </row>
    <row r="28" spans="1:66" s="174" customFormat="1" ht="14.1" customHeight="1" x14ac:dyDescent="0.2">
      <c r="A28" s="307" t="s">
        <v>89</v>
      </c>
      <c r="B28" s="326" t="s">
        <v>1</v>
      </c>
      <c r="C28" s="326"/>
      <c r="D28" s="326"/>
      <c r="E28" s="326"/>
      <c r="F28" s="326"/>
      <c r="G28" s="326"/>
      <c r="H28" s="326"/>
      <c r="I28" s="327"/>
      <c r="J28" s="326"/>
      <c r="K28" s="326"/>
      <c r="L28" s="326"/>
      <c r="M28" s="326"/>
      <c r="N28" s="326"/>
      <c r="O28" s="326"/>
      <c r="P28" s="326"/>
      <c r="Q28" s="326"/>
      <c r="R28" s="326"/>
      <c r="S28" s="326"/>
      <c r="T28" s="135"/>
      <c r="U28" s="315">
        <v>28.192412049997507</v>
      </c>
      <c r="V28" s="134"/>
      <c r="W28" s="480">
        <v>-5.43996064871763</v>
      </c>
      <c r="X28" s="480"/>
      <c r="Y28" s="480"/>
      <c r="Z28" s="286"/>
      <c r="AA28" s="480">
        <v>-4.2457494399368017</v>
      </c>
      <c r="AB28" s="480"/>
      <c r="AC28" s="480"/>
      <c r="AD28" s="286"/>
      <c r="AE28" s="480">
        <v>-5.3611502008145848</v>
      </c>
      <c r="AF28" s="480"/>
      <c r="AG28" s="480"/>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03" t="s">
        <v>103</v>
      </c>
      <c r="B30" s="403"/>
      <c r="C30" s="403"/>
      <c r="D30" s="403"/>
      <c r="E30" s="403"/>
      <c r="F30" s="403"/>
      <c r="G30" s="403"/>
      <c r="H30" s="403"/>
      <c r="I30" s="403"/>
      <c r="J30" s="403"/>
      <c r="K30" s="403"/>
      <c r="L30" s="403"/>
      <c r="M30" s="403"/>
      <c r="N30" s="403"/>
      <c r="O30" s="403"/>
      <c r="P30" s="403"/>
      <c r="Q30" s="403"/>
      <c r="R30" s="403"/>
      <c r="S30" s="403"/>
      <c r="T30" s="329"/>
      <c r="U30" s="330"/>
      <c r="V30" s="321"/>
      <c r="W30" s="446"/>
      <c r="X30" s="446"/>
      <c r="Y30" s="446"/>
      <c r="Z30" s="322"/>
      <c r="AA30" s="446"/>
      <c r="AB30" s="446"/>
      <c r="AC30" s="446"/>
      <c r="AD30" s="322"/>
      <c r="AE30" s="446"/>
      <c r="AF30" s="446"/>
      <c r="AG30" s="446"/>
      <c r="AK30" s="137"/>
      <c r="AL30" s="137"/>
      <c r="AM30" s="137"/>
      <c r="AN30" s="137"/>
      <c r="AO30" s="137"/>
      <c r="AP30" s="137"/>
      <c r="AQ30" s="137"/>
    </row>
    <row r="31" spans="1:66" s="174" customFormat="1" ht="14.1" customHeight="1" x14ac:dyDescent="0.2">
      <c r="A31" s="307" t="s">
        <v>135</v>
      </c>
      <c r="B31" s="326" t="s">
        <v>2</v>
      </c>
      <c r="C31" s="326"/>
      <c r="D31" s="326"/>
      <c r="E31" s="326"/>
      <c r="F31" s="326"/>
      <c r="G31" s="326"/>
      <c r="H31" s="326"/>
      <c r="I31" s="327"/>
      <c r="J31" s="326"/>
      <c r="K31" s="326"/>
      <c r="L31" s="326"/>
      <c r="M31" s="326"/>
      <c r="N31" s="326"/>
      <c r="O31" s="326"/>
      <c r="P31" s="326"/>
      <c r="Q31" s="326"/>
      <c r="R31" s="326"/>
      <c r="S31" s="326"/>
      <c r="T31" s="313"/>
      <c r="U31" s="315">
        <v>79.439914935424909</v>
      </c>
      <c r="V31" s="323"/>
      <c r="W31" s="402">
        <v>2.6232256641604295</v>
      </c>
      <c r="X31" s="402"/>
      <c r="Y31" s="402"/>
      <c r="Z31" s="286"/>
      <c r="AA31" s="402">
        <v>2.0025834571923724</v>
      </c>
      <c r="AB31" s="402"/>
      <c r="AC31" s="402"/>
      <c r="AD31" s="286"/>
      <c r="AE31" s="402">
        <v>2.9972227098519255</v>
      </c>
      <c r="AF31" s="402"/>
      <c r="AG31" s="402"/>
      <c r="AK31" s="1"/>
      <c r="AL31" s="1"/>
      <c r="AM31" s="1"/>
      <c r="AN31" s="1"/>
      <c r="AO31" s="1"/>
      <c r="AP31" s="1"/>
      <c r="AQ31" s="1"/>
    </row>
    <row r="32" spans="1:66" s="174" customFormat="1" ht="14.1" customHeight="1" x14ac:dyDescent="0.2">
      <c r="A32" s="307" t="s">
        <v>136</v>
      </c>
      <c r="B32" s="326" t="s">
        <v>3</v>
      </c>
      <c r="C32" s="326"/>
      <c r="D32" s="326"/>
      <c r="E32" s="326"/>
      <c r="F32" s="326"/>
      <c r="G32" s="326"/>
      <c r="H32" s="326"/>
      <c r="I32" s="327"/>
      <c r="J32" s="326"/>
      <c r="K32" s="326"/>
      <c r="L32" s="326"/>
      <c r="M32" s="326"/>
      <c r="N32" s="326"/>
      <c r="O32" s="326"/>
      <c r="P32" s="326"/>
      <c r="Q32" s="326"/>
      <c r="R32" s="326"/>
      <c r="S32" s="326"/>
      <c r="T32" s="313"/>
      <c r="U32" s="315">
        <v>76.451549309243845</v>
      </c>
      <c r="V32" s="323"/>
      <c r="W32" s="402">
        <v>1.087398410511355</v>
      </c>
      <c r="X32" s="402"/>
      <c r="Y32" s="402"/>
      <c r="Z32" s="286"/>
      <c r="AA32" s="402">
        <v>0.83962854160942868</v>
      </c>
      <c r="AB32" s="402"/>
      <c r="AC32" s="402"/>
      <c r="AD32" s="286"/>
      <c r="AE32" s="402">
        <v>2.4266784982931568</v>
      </c>
      <c r="AF32" s="402"/>
      <c r="AG32" s="402"/>
      <c r="AK32" s="1"/>
      <c r="AL32" s="1"/>
      <c r="AM32" s="1"/>
      <c r="AN32" s="1"/>
      <c r="AO32" s="1"/>
      <c r="AP32" s="1"/>
      <c r="AQ32" s="1"/>
    </row>
    <row r="33" spans="1:43" s="174" customFormat="1" ht="14.1" customHeight="1" x14ac:dyDescent="0.2">
      <c r="A33" s="307" t="s">
        <v>137</v>
      </c>
      <c r="B33" s="326" t="s">
        <v>4</v>
      </c>
      <c r="C33" s="326"/>
      <c r="D33" s="326"/>
      <c r="E33" s="326"/>
      <c r="F33" s="326"/>
      <c r="G33" s="326"/>
      <c r="H33" s="326"/>
      <c r="I33" s="327"/>
      <c r="J33" s="326"/>
      <c r="K33" s="326"/>
      <c r="L33" s="326"/>
      <c r="M33" s="326"/>
      <c r="N33" s="326"/>
      <c r="O33" s="326"/>
      <c r="P33" s="326"/>
      <c r="Q33" s="326"/>
      <c r="R33" s="326"/>
      <c r="S33" s="326"/>
      <c r="T33" s="313"/>
      <c r="U33" s="315">
        <v>76.716537102854872</v>
      </c>
      <c r="V33" s="323"/>
      <c r="W33" s="402">
        <v>3.0747036835167876</v>
      </c>
      <c r="X33" s="402"/>
      <c r="Y33" s="402"/>
      <c r="Z33" s="286"/>
      <c r="AA33" s="402">
        <v>1.8557477302629479</v>
      </c>
      <c r="AB33" s="402"/>
      <c r="AC33" s="402"/>
      <c r="AD33" s="286"/>
      <c r="AE33" s="402">
        <v>3.1275646278371596</v>
      </c>
      <c r="AF33" s="402"/>
      <c r="AG33" s="402"/>
      <c r="AK33" s="1"/>
      <c r="AL33" s="1"/>
      <c r="AM33" s="1"/>
      <c r="AN33" s="1"/>
      <c r="AO33" s="1"/>
      <c r="AP33" s="1"/>
      <c r="AQ33" s="1"/>
    </row>
    <row r="34" spans="1:43" s="174" customFormat="1" ht="14.1" customHeight="1" x14ac:dyDescent="0.2">
      <c r="A34" s="307" t="s">
        <v>138</v>
      </c>
      <c r="B34" s="326" t="s">
        <v>5</v>
      </c>
      <c r="C34" s="326"/>
      <c r="D34" s="326"/>
      <c r="E34" s="326"/>
      <c r="F34" s="326"/>
      <c r="G34" s="326"/>
      <c r="H34" s="326"/>
      <c r="I34" s="327"/>
      <c r="J34" s="326"/>
      <c r="K34" s="326"/>
      <c r="L34" s="326"/>
      <c r="M34" s="326"/>
      <c r="N34" s="326"/>
      <c r="O34" s="326"/>
      <c r="P34" s="326"/>
      <c r="Q34" s="326"/>
      <c r="R34" s="326"/>
      <c r="S34" s="326"/>
      <c r="T34" s="313"/>
      <c r="U34" s="315">
        <v>63.549867628729906</v>
      </c>
      <c r="V34" s="323"/>
      <c r="W34" s="480">
        <v>-2.9520813051189023</v>
      </c>
      <c r="X34" s="480"/>
      <c r="Y34" s="480"/>
      <c r="Z34" s="286"/>
      <c r="AA34" s="480">
        <v>-3.7329112994608877</v>
      </c>
      <c r="AB34" s="480"/>
      <c r="AC34" s="480"/>
      <c r="AD34" s="286"/>
      <c r="AE34" s="480">
        <v>-1.7613117468898523</v>
      </c>
      <c r="AF34" s="480"/>
      <c r="AG34" s="480"/>
    </row>
    <row r="35" spans="1:43" s="174" customFormat="1" ht="14.1" customHeight="1" x14ac:dyDescent="0.2">
      <c r="A35" s="333" t="s">
        <v>139</v>
      </c>
      <c r="B35" s="334" t="s">
        <v>6</v>
      </c>
      <c r="C35" s="334"/>
      <c r="D35" s="334"/>
      <c r="E35" s="334"/>
      <c r="F35" s="334"/>
      <c r="G35" s="334"/>
      <c r="H35" s="334"/>
      <c r="I35" s="335"/>
      <c r="J35" s="334"/>
      <c r="K35" s="334"/>
      <c r="L35" s="334"/>
      <c r="M35" s="334"/>
      <c r="N35" s="334"/>
      <c r="O35" s="334"/>
      <c r="P35" s="334"/>
      <c r="Q35" s="334"/>
      <c r="R35" s="334"/>
      <c r="S35" s="334"/>
      <c r="T35" s="278"/>
      <c r="U35" s="331">
        <v>62.290896568710828</v>
      </c>
      <c r="V35" s="324"/>
      <c r="W35" s="402">
        <v>1.3587044371236487</v>
      </c>
      <c r="X35" s="402"/>
      <c r="Y35" s="402"/>
      <c r="Z35" s="286"/>
      <c r="AA35" s="481">
        <v>-1.8586279611744416</v>
      </c>
      <c r="AB35" s="481"/>
      <c r="AC35" s="481"/>
      <c r="AD35" s="286"/>
      <c r="AE35" s="402">
        <v>1.4452953278538914</v>
      </c>
      <c r="AF35" s="402"/>
      <c r="AG35" s="402"/>
      <c r="AK35" s="1"/>
      <c r="AL35" s="1"/>
      <c r="AM35"/>
      <c r="AN35"/>
      <c r="AO35"/>
      <c r="AP35"/>
      <c r="AQ35"/>
    </row>
    <row r="36" spans="1:43" s="174" customFormat="1" ht="40.5" customHeight="1" x14ac:dyDescent="0.2">
      <c r="A36" s="399" t="s">
        <v>197</v>
      </c>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41"/>
      <c r="AF37" s="441"/>
      <c r="AG37" s="441"/>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41"/>
      <c r="AF38" s="441"/>
      <c r="AG38" s="441"/>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41"/>
      <c r="AF39" s="441"/>
      <c r="AG39" s="441"/>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41"/>
      <c r="AF40" s="441"/>
      <c r="AG40" s="441"/>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41"/>
      <c r="AF41" s="441"/>
      <c r="AG41" s="441"/>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41"/>
      <c r="AF42" s="441"/>
      <c r="AG42" s="441"/>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41"/>
      <c r="AF43" s="441"/>
      <c r="AG43" s="441"/>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41"/>
      <c r="AF44" s="441"/>
      <c r="AG44" s="441"/>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41"/>
      <c r="AF45" s="441"/>
      <c r="AG45" s="441"/>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41"/>
      <c r="AF46" s="441"/>
      <c r="AG46" s="441"/>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41"/>
      <c r="AF47" s="441"/>
      <c r="AG47" s="441"/>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 ref="AE46:AG46"/>
    <mergeCell ref="AE47:AG47"/>
    <mergeCell ref="AE44:AG44"/>
    <mergeCell ref="AE45:AG45"/>
    <mergeCell ref="AE42:AG42"/>
    <mergeCell ref="AE43:AG43"/>
    <mergeCell ref="AE40:AG40"/>
    <mergeCell ref="AE41:AG41"/>
    <mergeCell ref="AE38:AG38"/>
    <mergeCell ref="AE39:AG39"/>
    <mergeCell ref="AE37:AG37"/>
    <mergeCell ref="AE32:AG32"/>
    <mergeCell ref="W31:Y31"/>
    <mergeCell ref="AA31:AC31"/>
    <mergeCell ref="AE31:AG31"/>
    <mergeCell ref="W30:Y30"/>
    <mergeCell ref="AA30:AC30"/>
    <mergeCell ref="AE30:AG30"/>
    <mergeCell ref="W27:Y27"/>
    <mergeCell ref="AA27:AC27"/>
    <mergeCell ref="AE27:AG27"/>
    <mergeCell ref="W28:Y28"/>
    <mergeCell ref="AA28:AC28"/>
    <mergeCell ref="AE28:AG28"/>
    <mergeCell ref="A24:S24"/>
    <mergeCell ref="R13:AG13"/>
    <mergeCell ref="B19:AF19"/>
    <mergeCell ref="AE10:AF10"/>
    <mergeCell ref="P10:Q10"/>
    <mergeCell ref="S10:T10"/>
    <mergeCell ref="V10:W10"/>
    <mergeCell ref="Y10:Z10"/>
    <mergeCell ref="AB10:AC10"/>
    <mergeCell ref="B11:AG11"/>
    <mergeCell ref="W25:Y25"/>
    <mergeCell ref="AA25:AC25"/>
    <mergeCell ref="AE25:AG25"/>
    <mergeCell ref="W26:Y26"/>
    <mergeCell ref="AA26:AC26"/>
    <mergeCell ref="AE26:AG26"/>
    <mergeCell ref="K6:N7"/>
    <mergeCell ref="AE8:AF8"/>
    <mergeCell ref="Y8:Z8"/>
    <mergeCell ref="K8:N8"/>
    <mergeCell ref="A5:AG5"/>
    <mergeCell ref="P6:AF6"/>
    <mergeCell ref="P8:R8"/>
    <mergeCell ref="S8:T8"/>
    <mergeCell ref="V8:X8"/>
    <mergeCell ref="AB8:AD8"/>
    <mergeCell ref="P7:U7"/>
    <mergeCell ref="V7:AA7"/>
    <mergeCell ref="AB7:AG7"/>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I1" s="350"/>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I2" s="351"/>
      <c r="J2" s="363" t="s">
        <v>17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175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x14ac:dyDescent="0.3">
      <c r="A4" s="51" t="s">
        <v>227</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407" t="s">
        <v>160</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22</v>
      </c>
      <c r="B6" s="58"/>
      <c r="C6" s="58"/>
      <c r="D6" s="58"/>
      <c r="E6" s="58"/>
      <c r="F6" s="58"/>
      <c r="G6" s="58"/>
      <c r="H6" s="58"/>
      <c r="I6" s="58"/>
      <c r="K6" s="433" t="s">
        <v>166</v>
      </c>
      <c r="L6" s="433"/>
      <c r="M6" s="433"/>
      <c r="N6" s="433"/>
      <c r="O6" s="35"/>
      <c r="P6" s="434" t="s">
        <v>217</v>
      </c>
      <c r="Q6" s="435"/>
      <c r="R6" s="435"/>
      <c r="S6" s="435"/>
      <c r="T6" s="435"/>
      <c r="U6" s="435"/>
      <c r="V6" s="435"/>
      <c r="W6" s="435"/>
      <c r="X6" s="435"/>
      <c r="Y6" s="435"/>
      <c r="Z6" s="435"/>
      <c r="AA6" s="435"/>
      <c r="AB6" s="435"/>
      <c r="AC6" s="435"/>
      <c r="AD6" s="435"/>
      <c r="AE6" s="435"/>
      <c r="AF6" s="435"/>
      <c r="AG6" s="58"/>
    </row>
    <row r="7" spans="1:43" ht="12" customHeight="1" x14ac:dyDescent="0.2">
      <c r="A7" s="3"/>
      <c r="B7" s="3"/>
      <c r="C7" s="4"/>
      <c r="D7" s="4"/>
      <c r="E7" s="4"/>
      <c r="F7" s="4"/>
      <c r="G7" s="4"/>
      <c r="H7" s="4"/>
      <c r="I7" s="4"/>
      <c r="J7" s="348"/>
      <c r="K7" s="433"/>
      <c r="L7" s="433"/>
      <c r="M7" s="433"/>
      <c r="N7" s="433"/>
      <c r="O7" s="35"/>
      <c r="P7" s="436" t="s">
        <v>206</v>
      </c>
      <c r="Q7" s="436"/>
      <c r="R7" s="436"/>
      <c r="S7" s="436"/>
      <c r="T7" s="436"/>
      <c r="U7" s="436"/>
      <c r="V7" s="436" t="s">
        <v>207</v>
      </c>
      <c r="W7" s="436"/>
      <c r="X7" s="436"/>
      <c r="Y7" s="436"/>
      <c r="Z7" s="436"/>
      <c r="AA7" s="436"/>
      <c r="AB7" s="436" t="s">
        <v>208</v>
      </c>
      <c r="AC7" s="436"/>
      <c r="AD7" s="436"/>
      <c r="AE7" s="436"/>
      <c r="AF7" s="436"/>
      <c r="AG7" s="436"/>
    </row>
    <row r="8" spans="1:43" s="36" customFormat="1" ht="21.75" customHeight="1" x14ac:dyDescent="0.2">
      <c r="A8" s="37"/>
      <c r="B8" s="56" t="s">
        <v>31</v>
      </c>
      <c r="C8" s="38"/>
      <c r="D8" s="38"/>
      <c r="E8" s="38"/>
      <c r="F8" s="38"/>
      <c r="G8" s="38"/>
      <c r="H8" s="38"/>
      <c r="I8" s="38"/>
      <c r="J8" s="38"/>
      <c r="K8" s="432" t="s">
        <v>21</v>
      </c>
      <c r="L8" s="449"/>
      <c r="M8" s="449"/>
      <c r="N8" s="448"/>
      <c r="O8" s="38"/>
      <c r="P8" s="425" t="s">
        <v>21</v>
      </c>
      <c r="Q8" s="426"/>
      <c r="R8" s="426"/>
      <c r="S8" s="425" t="s">
        <v>165</v>
      </c>
      <c r="T8" s="426"/>
      <c r="U8" s="303"/>
      <c r="V8" s="425" t="s">
        <v>21</v>
      </c>
      <c r="W8" s="426"/>
      <c r="X8" s="426"/>
      <c r="Y8" s="425" t="s">
        <v>165</v>
      </c>
      <c r="Z8" s="426"/>
      <c r="AA8" s="303"/>
      <c r="AB8" s="425" t="s">
        <v>21</v>
      </c>
      <c r="AC8" s="426"/>
      <c r="AD8" s="426"/>
      <c r="AE8" s="425" t="s">
        <v>165</v>
      </c>
      <c r="AF8" s="426"/>
      <c r="AG8" s="88"/>
    </row>
    <row r="9" spans="1:43" ht="16.5" customHeight="1" x14ac:dyDescent="0.2">
      <c r="A9" s="39"/>
      <c r="B9" s="78" t="s">
        <v>14</v>
      </c>
      <c r="C9" s="79"/>
      <c r="D9" s="79"/>
      <c r="E9" s="79"/>
      <c r="F9" s="79"/>
      <c r="G9" s="79"/>
      <c r="H9" s="79"/>
      <c r="I9" s="79"/>
      <c r="J9" s="79"/>
      <c r="K9" s="427">
        <v>28.214717297105523</v>
      </c>
      <c r="L9" s="438"/>
      <c r="M9" s="447"/>
      <c r="N9" s="447"/>
      <c r="O9" s="79"/>
      <c r="P9" s="428">
        <v>25.255837666978142</v>
      </c>
      <c r="Q9" s="429"/>
      <c r="R9" s="80" t="s">
        <v>211</v>
      </c>
      <c r="S9" s="430">
        <v>0.18212639914145617</v>
      </c>
      <c r="T9" s="431"/>
      <c r="U9" s="304"/>
      <c r="V9" s="428">
        <v>25.834122972456417</v>
      </c>
      <c r="W9" s="429"/>
      <c r="X9" s="80" t="s">
        <v>211</v>
      </c>
      <c r="Y9" s="430">
        <v>0.14375339322175903</v>
      </c>
      <c r="Z9" s="431"/>
      <c r="AA9" s="304"/>
      <c r="AB9" s="428">
        <v>25.92672161216424</v>
      </c>
      <c r="AC9" s="429"/>
      <c r="AD9" s="80" t="s">
        <v>211</v>
      </c>
      <c r="AE9" s="430">
        <v>0.14041304756473708</v>
      </c>
      <c r="AF9" s="431"/>
      <c r="AG9" s="79"/>
    </row>
    <row r="10" spans="1:43" ht="16.5" customHeight="1" x14ac:dyDescent="0.2">
      <c r="A10" s="39"/>
      <c r="B10" s="81" t="s">
        <v>19</v>
      </c>
      <c r="C10" s="82"/>
      <c r="D10" s="82"/>
      <c r="E10" s="82"/>
      <c r="F10" s="82"/>
      <c r="G10" s="82"/>
      <c r="H10" s="82"/>
      <c r="I10" s="82"/>
      <c r="J10" s="82"/>
      <c r="K10" s="417">
        <v>40.193329896498952</v>
      </c>
      <c r="L10" s="417"/>
      <c r="M10" s="448"/>
      <c r="N10" s="448"/>
      <c r="O10" s="40"/>
      <c r="P10" s="423">
        <v>39.703351286684246</v>
      </c>
      <c r="Q10" s="424"/>
      <c r="R10" s="41" t="s">
        <v>7</v>
      </c>
      <c r="S10" s="420">
        <v>3.6520888722580427E-2</v>
      </c>
      <c r="T10" s="421"/>
      <c r="U10" s="305"/>
      <c r="V10" s="423">
        <v>41.031937865820353</v>
      </c>
      <c r="W10" s="424"/>
      <c r="X10" s="41" t="s">
        <v>7</v>
      </c>
      <c r="Y10" s="420">
        <v>-6.0402218505931506E-2</v>
      </c>
      <c r="Z10" s="421"/>
      <c r="AA10" s="305"/>
      <c r="AB10" s="423">
        <v>40.993481844541392</v>
      </c>
      <c r="AC10" s="424"/>
      <c r="AD10" s="41" t="s">
        <v>7</v>
      </c>
      <c r="AE10" s="420">
        <v>-5.8188475965667529E-2</v>
      </c>
      <c r="AF10" s="421"/>
      <c r="AG10" s="82"/>
    </row>
    <row r="11" spans="1:43" ht="20.25" customHeight="1" x14ac:dyDescent="0.2">
      <c r="A11" s="5"/>
      <c r="B11" s="414" t="s">
        <v>180</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58"/>
      <c r="B13" s="415" t="s">
        <v>14</v>
      </c>
      <c r="C13" s="416"/>
      <c r="D13" s="416"/>
      <c r="E13" s="416"/>
      <c r="F13" s="416"/>
      <c r="G13" s="416"/>
      <c r="H13" s="416"/>
      <c r="I13" s="416"/>
      <c r="J13" s="416"/>
      <c r="K13" s="416"/>
      <c r="L13" s="416"/>
      <c r="M13" s="416"/>
      <c r="N13" s="416"/>
      <c r="O13" s="416"/>
      <c r="P13" s="416"/>
      <c r="Q13" s="44"/>
      <c r="R13" s="415" t="s">
        <v>19</v>
      </c>
      <c r="S13" s="416"/>
      <c r="T13" s="416"/>
      <c r="U13" s="416"/>
      <c r="V13" s="416"/>
      <c r="W13" s="416"/>
      <c r="X13" s="416"/>
      <c r="Y13" s="416"/>
      <c r="Z13" s="416"/>
      <c r="AA13" s="416"/>
      <c r="AB13" s="416"/>
      <c r="AC13" s="416"/>
      <c r="AD13" s="416"/>
      <c r="AE13" s="416"/>
      <c r="AF13" s="416"/>
      <c r="AG13" s="416"/>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4" t="s">
        <v>171</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166</v>
      </c>
      <c r="U22" s="410"/>
      <c r="V22" s="410"/>
      <c r="W22" s="408" t="s">
        <v>223</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11"/>
      <c r="U23" s="411"/>
      <c r="V23" s="411"/>
      <c r="W23" s="404" t="s">
        <v>206</v>
      </c>
      <c r="X23" s="404"/>
      <c r="Y23" s="404"/>
      <c r="Z23" s="353"/>
      <c r="AA23" s="404" t="s">
        <v>207</v>
      </c>
      <c r="AB23" s="404"/>
      <c r="AC23" s="404"/>
      <c r="AD23" s="353"/>
      <c r="AE23" s="404" t="s">
        <v>208</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03" t="s">
        <v>32</v>
      </c>
      <c r="B24" s="403"/>
      <c r="C24" s="403"/>
      <c r="D24" s="403"/>
      <c r="E24" s="403"/>
      <c r="F24" s="403"/>
      <c r="G24" s="403"/>
      <c r="H24" s="403"/>
      <c r="I24" s="403"/>
      <c r="J24" s="403"/>
      <c r="K24" s="403"/>
      <c r="L24" s="403"/>
      <c r="M24" s="403"/>
      <c r="N24" s="403"/>
      <c r="O24" s="403"/>
      <c r="P24" s="403"/>
      <c r="Q24" s="403"/>
      <c r="R24" s="403"/>
      <c r="S24" s="403"/>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0</v>
      </c>
      <c r="C25" s="326"/>
      <c r="D25" s="326"/>
      <c r="E25" s="326"/>
      <c r="F25" s="326"/>
      <c r="G25" s="326"/>
      <c r="H25" s="326"/>
      <c r="I25" s="327"/>
      <c r="J25" s="326"/>
      <c r="K25" s="326"/>
      <c r="L25" s="326"/>
      <c r="M25" s="326"/>
      <c r="N25" s="326"/>
      <c r="O25" s="326"/>
      <c r="P25" s="326"/>
      <c r="Q25" s="326"/>
      <c r="R25" s="326"/>
      <c r="S25" s="326"/>
      <c r="T25" s="135"/>
      <c r="U25" s="315">
        <v>53.712368856417591</v>
      </c>
      <c r="V25" s="134"/>
      <c r="W25" s="402">
        <v>6.6319606492230392</v>
      </c>
      <c r="X25" s="402"/>
      <c r="Y25" s="402"/>
      <c r="Z25" s="286"/>
      <c r="AA25" s="402">
        <v>5.8805821313582385</v>
      </c>
      <c r="AB25" s="402"/>
      <c r="AC25" s="402"/>
      <c r="AD25" s="286"/>
      <c r="AE25" s="402">
        <v>6.0078296228458683</v>
      </c>
      <c r="AF25" s="402"/>
      <c r="AG25" s="402"/>
      <c r="AK25" s="1"/>
      <c r="AL25" s="1"/>
      <c r="AM25" s="1"/>
      <c r="AN25" s="1"/>
      <c r="AO25" s="1"/>
      <c r="AP25" s="1"/>
      <c r="AQ25" s="1"/>
    </row>
    <row r="26" spans="1:66" s="174" customFormat="1" ht="14.1" customHeight="1" x14ac:dyDescent="0.2">
      <c r="A26" s="307" t="s">
        <v>87</v>
      </c>
      <c r="B26" s="332" t="s">
        <v>168</v>
      </c>
      <c r="C26" s="326"/>
      <c r="D26" s="326"/>
      <c r="E26" s="326"/>
      <c r="F26" s="326"/>
      <c r="G26" s="326"/>
      <c r="H26" s="326"/>
      <c r="I26" s="327"/>
      <c r="J26" s="326"/>
      <c r="K26" s="326"/>
      <c r="L26" s="326"/>
      <c r="M26" s="326"/>
      <c r="N26" s="326"/>
      <c r="O26" s="326"/>
      <c r="P26" s="326"/>
      <c r="Q26" s="326"/>
      <c r="R26" s="326"/>
      <c r="S26" s="326"/>
      <c r="T26" s="135"/>
      <c r="U26" s="315">
        <v>37.841900302678468</v>
      </c>
      <c r="V26" s="134"/>
      <c r="W26" s="402">
        <v>8.4136354369195878</v>
      </c>
      <c r="X26" s="402"/>
      <c r="Y26" s="402"/>
      <c r="Z26" s="286"/>
      <c r="AA26" s="402">
        <v>6.7668336082348048</v>
      </c>
      <c r="AB26" s="402"/>
      <c r="AC26" s="402"/>
      <c r="AD26" s="286"/>
      <c r="AE26" s="402">
        <v>7.2814033636385176</v>
      </c>
      <c r="AF26" s="402"/>
      <c r="AG26" s="402"/>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40.899631735384411</v>
      </c>
      <c r="V27" s="134"/>
      <c r="W27" s="402">
        <v>5.9580342320982922</v>
      </c>
      <c r="X27" s="402"/>
      <c r="Y27" s="402"/>
      <c r="Z27" s="286"/>
      <c r="AA27" s="402">
        <v>4.0403108780041634</v>
      </c>
      <c r="AB27" s="402"/>
      <c r="AC27" s="402"/>
      <c r="AD27" s="286"/>
      <c r="AE27" s="402">
        <v>4.3226644793329996</v>
      </c>
      <c r="AF27" s="402"/>
      <c r="AG27" s="402"/>
      <c r="AK27" s="1"/>
      <c r="AL27" s="1"/>
      <c r="AM27" s="1"/>
      <c r="AN27" s="1"/>
      <c r="AO27" s="1"/>
      <c r="AP27" s="1"/>
      <c r="AQ27" s="1"/>
    </row>
    <row r="28" spans="1:66" s="174" customFormat="1" ht="14.1" customHeight="1" x14ac:dyDescent="0.2">
      <c r="A28" s="307" t="s">
        <v>89</v>
      </c>
      <c r="B28" s="326" t="s">
        <v>1</v>
      </c>
      <c r="C28" s="326"/>
      <c r="D28" s="326"/>
      <c r="E28" s="326"/>
      <c r="F28" s="326"/>
      <c r="G28" s="326"/>
      <c r="H28" s="326"/>
      <c r="I28" s="327"/>
      <c r="J28" s="326"/>
      <c r="K28" s="326"/>
      <c r="L28" s="326"/>
      <c r="M28" s="326"/>
      <c r="N28" s="326"/>
      <c r="O28" s="326"/>
      <c r="P28" s="326"/>
      <c r="Q28" s="326"/>
      <c r="R28" s="326"/>
      <c r="S28" s="326"/>
      <c r="T28" s="135"/>
      <c r="U28" s="315">
        <v>43.639788128318123</v>
      </c>
      <c r="V28" s="134"/>
      <c r="W28" s="402">
        <v>5.7108799768853515</v>
      </c>
      <c r="X28" s="402"/>
      <c r="Y28" s="402"/>
      <c r="Z28" s="286"/>
      <c r="AA28" s="402">
        <v>5.6735198682822698</v>
      </c>
      <c r="AB28" s="402"/>
      <c r="AC28" s="402"/>
      <c r="AD28" s="286"/>
      <c r="AE28" s="402">
        <v>5.546609446951166</v>
      </c>
      <c r="AF28" s="402"/>
      <c r="AG28" s="402"/>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03" t="s">
        <v>103</v>
      </c>
      <c r="B30" s="403"/>
      <c r="C30" s="403"/>
      <c r="D30" s="403"/>
      <c r="E30" s="403"/>
      <c r="F30" s="403"/>
      <c r="G30" s="403"/>
      <c r="H30" s="403"/>
      <c r="I30" s="403"/>
      <c r="J30" s="403"/>
      <c r="K30" s="403"/>
      <c r="L30" s="403"/>
      <c r="M30" s="403"/>
      <c r="N30" s="403"/>
      <c r="O30" s="403"/>
      <c r="P30" s="403"/>
      <c r="Q30" s="403"/>
      <c r="R30" s="403"/>
      <c r="S30" s="403"/>
      <c r="T30" s="329"/>
      <c r="U30" s="330"/>
      <c r="V30" s="321"/>
      <c r="W30" s="446"/>
      <c r="X30" s="446"/>
      <c r="Y30" s="446"/>
      <c r="Z30" s="322"/>
      <c r="AA30" s="446"/>
      <c r="AB30" s="446"/>
      <c r="AC30" s="446"/>
      <c r="AD30" s="322"/>
      <c r="AE30" s="446"/>
      <c r="AF30" s="446"/>
      <c r="AG30" s="446"/>
      <c r="AK30" s="137"/>
      <c r="AL30" s="137"/>
      <c r="AM30" s="137"/>
      <c r="AN30" s="137"/>
      <c r="AO30" s="137"/>
      <c r="AP30" s="137"/>
      <c r="AQ30" s="137"/>
    </row>
    <row r="31" spans="1:66" s="174" customFormat="1" ht="14.1" customHeight="1" x14ac:dyDescent="0.2">
      <c r="A31" s="307" t="s">
        <v>135</v>
      </c>
      <c r="B31" s="326" t="s">
        <v>2</v>
      </c>
      <c r="C31" s="326"/>
      <c r="D31" s="326"/>
      <c r="E31" s="326"/>
      <c r="F31" s="326"/>
      <c r="G31" s="326"/>
      <c r="H31" s="326"/>
      <c r="I31" s="327"/>
      <c r="J31" s="326"/>
      <c r="K31" s="326"/>
      <c r="L31" s="326"/>
      <c r="M31" s="326"/>
      <c r="N31" s="326"/>
      <c r="O31" s="326"/>
      <c r="P31" s="326"/>
      <c r="Q31" s="326"/>
      <c r="R31" s="326"/>
      <c r="S31" s="326"/>
      <c r="T31" s="313"/>
      <c r="U31" s="315">
        <v>79.057556040940412</v>
      </c>
      <c r="V31" s="323"/>
      <c r="W31" s="480">
        <v>-1.1515298952695758</v>
      </c>
      <c r="X31" s="480"/>
      <c r="Y31" s="480"/>
      <c r="Z31" s="286"/>
      <c r="AA31" s="480">
        <v>-2.1169601560470426</v>
      </c>
      <c r="AB31" s="480"/>
      <c r="AC31" s="480"/>
      <c r="AD31" s="286"/>
      <c r="AE31" s="480">
        <v>-2.6968855399898501</v>
      </c>
      <c r="AF31" s="480"/>
      <c r="AG31" s="480"/>
      <c r="AK31" s="1"/>
      <c r="AL31" s="1"/>
      <c r="AM31" s="1"/>
      <c r="AN31" s="1"/>
      <c r="AO31" s="1"/>
      <c r="AP31" s="1"/>
      <c r="AQ31" s="1"/>
    </row>
    <row r="32" spans="1:66" s="174" customFormat="1" ht="14.1" customHeight="1" x14ac:dyDescent="0.2">
      <c r="A32" s="307" t="s">
        <v>136</v>
      </c>
      <c r="B32" s="326" t="s">
        <v>3</v>
      </c>
      <c r="C32" s="326"/>
      <c r="D32" s="326"/>
      <c r="E32" s="326"/>
      <c r="F32" s="326"/>
      <c r="G32" s="326"/>
      <c r="H32" s="326"/>
      <c r="I32" s="327"/>
      <c r="J32" s="326"/>
      <c r="K32" s="326"/>
      <c r="L32" s="326"/>
      <c r="M32" s="326"/>
      <c r="N32" s="326"/>
      <c r="O32" s="326"/>
      <c r="P32" s="326"/>
      <c r="Q32" s="326"/>
      <c r="R32" s="326"/>
      <c r="S32" s="326"/>
      <c r="T32" s="313"/>
      <c r="U32" s="315">
        <v>78.59405711251749</v>
      </c>
      <c r="V32" s="323"/>
      <c r="W32" s="402">
        <v>1.5160395248374954</v>
      </c>
      <c r="X32" s="402"/>
      <c r="Y32" s="402"/>
      <c r="Z32" s="286"/>
      <c r="AA32" s="480">
        <v>-1.1104658216173675</v>
      </c>
      <c r="AB32" s="480"/>
      <c r="AC32" s="480"/>
      <c r="AD32" s="286"/>
      <c r="AE32" s="480">
        <v>-0.90468433298812556</v>
      </c>
      <c r="AF32" s="480"/>
      <c r="AG32" s="480"/>
      <c r="AK32" s="1"/>
      <c r="AL32" s="1"/>
      <c r="AM32" s="1"/>
      <c r="AN32" s="1"/>
      <c r="AO32" s="1"/>
      <c r="AP32" s="1"/>
      <c r="AQ32" s="1"/>
    </row>
    <row r="33" spans="1:43" s="174" customFormat="1" ht="14.1" customHeight="1" x14ac:dyDescent="0.2">
      <c r="A33" s="307" t="s">
        <v>137</v>
      </c>
      <c r="B33" s="326" t="s">
        <v>4</v>
      </c>
      <c r="C33" s="326"/>
      <c r="D33" s="326"/>
      <c r="E33" s="326"/>
      <c r="F33" s="326"/>
      <c r="G33" s="326"/>
      <c r="H33" s="326"/>
      <c r="I33" s="327"/>
      <c r="J33" s="326"/>
      <c r="K33" s="326"/>
      <c r="L33" s="326"/>
      <c r="M33" s="326"/>
      <c r="N33" s="326"/>
      <c r="O33" s="326"/>
      <c r="P33" s="326"/>
      <c r="Q33" s="326"/>
      <c r="R33" s="326"/>
      <c r="S33" s="326"/>
      <c r="T33" s="313"/>
      <c r="U33" s="315">
        <v>79.220597710300495</v>
      </c>
      <c r="V33" s="323"/>
      <c r="W33" s="402">
        <v>1.4403626481051361</v>
      </c>
      <c r="X33" s="402"/>
      <c r="Y33" s="402"/>
      <c r="Z33" s="286"/>
      <c r="AA33" s="402">
        <v>0.18858257800569334</v>
      </c>
      <c r="AB33" s="402"/>
      <c r="AC33" s="402"/>
      <c r="AD33" s="286"/>
      <c r="AE33" s="402">
        <v>0.40163559294046536</v>
      </c>
      <c r="AF33" s="402"/>
      <c r="AG33" s="402"/>
      <c r="AK33" s="1"/>
      <c r="AL33" s="1"/>
      <c r="AM33" s="1"/>
      <c r="AN33" s="1"/>
      <c r="AO33" s="1"/>
      <c r="AP33" s="1"/>
      <c r="AQ33" s="1"/>
    </row>
    <row r="34" spans="1:43" s="174" customFormat="1" ht="14.1" customHeight="1" x14ac:dyDescent="0.2">
      <c r="A34" s="307" t="s">
        <v>138</v>
      </c>
      <c r="B34" s="326" t="s">
        <v>5</v>
      </c>
      <c r="C34" s="326"/>
      <c r="D34" s="326"/>
      <c r="E34" s="326"/>
      <c r="F34" s="326"/>
      <c r="G34" s="326"/>
      <c r="H34" s="326"/>
      <c r="I34" s="327"/>
      <c r="J34" s="326"/>
      <c r="K34" s="326"/>
      <c r="L34" s="326"/>
      <c r="M34" s="326"/>
      <c r="N34" s="326"/>
      <c r="O34" s="326"/>
      <c r="P34" s="326"/>
      <c r="Q34" s="326"/>
      <c r="R34" s="326"/>
      <c r="S34" s="326"/>
      <c r="T34" s="313"/>
      <c r="U34" s="315">
        <v>65.912710372062151</v>
      </c>
      <c r="V34" s="323"/>
      <c r="W34" s="402">
        <v>4.1571819999421251</v>
      </c>
      <c r="X34" s="402"/>
      <c r="Y34" s="402"/>
      <c r="Z34" s="286"/>
      <c r="AA34" s="402">
        <v>1.826312808890421</v>
      </c>
      <c r="AB34" s="402"/>
      <c r="AC34" s="402"/>
      <c r="AD34" s="286"/>
      <c r="AE34" s="402">
        <v>0.957208650472964</v>
      </c>
      <c r="AF34" s="402"/>
      <c r="AG34" s="402"/>
    </row>
    <row r="35" spans="1:43" s="174" customFormat="1" ht="14.1" customHeight="1" x14ac:dyDescent="0.2">
      <c r="A35" s="333" t="s">
        <v>139</v>
      </c>
      <c r="B35" s="334" t="s">
        <v>6</v>
      </c>
      <c r="C35" s="334"/>
      <c r="D35" s="334"/>
      <c r="E35" s="334"/>
      <c r="F35" s="334"/>
      <c r="G35" s="334"/>
      <c r="H35" s="334"/>
      <c r="I35" s="335"/>
      <c r="J35" s="334"/>
      <c r="K35" s="334"/>
      <c r="L35" s="334"/>
      <c r="M35" s="334"/>
      <c r="N35" s="334"/>
      <c r="O35" s="334"/>
      <c r="P35" s="334"/>
      <c r="Q35" s="334"/>
      <c r="R35" s="334"/>
      <c r="S35" s="334"/>
      <c r="T35" s="278"/>
      <c r="U35" s="331">
        <v>70.71642969502976</v>
      </c>
      <c r="V35" s="324"/>
      <c r="W35" s="402">
        <v>5.4315537752675169</v>
      </c>
      <c r="X35" s="402"/>
      <c r="Y35" s="402"/>
      <c r="Z35" s="286"/>
      <c r="AA35" s="402">
        <v>1.2534445030619565</v>
      </c>
      <c r="AB35" s="402"/>
      <c r="AC35" s="402"/>
      <c r="AD35" s="286"/>
      <c r="AE35" s="402">
        <v>2.3503622130572239</v>
      </c>
      <c r="AF35" s="402"/>
      <c r="AG35" s="402"/>
      <c r="AK35" s="1"/>
      <c r="AL35" s="1"/>
      <c r="AM35"/>
      <c r="AN35"/>
      <c r="AO35"/>
      <c r="AP35"/>
      <c r="AQ35"/>
    </row>
    <row r="36" spans="1:43" s="174" customFormat="1" ht="40.5" customHeight="1" x14ac:dyDescent="0.2">
      <c r="A36" s="399" t="s">
        <v>197</v>
      </c>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41"/>
      <c r="AF37" s="441"/>
      <c r="AG37" s="441"/>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41"/>
      <c r="AF38" s="441"/>
      <c r="AG38" s="441"/>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41"/>
      <c r="AF39" s="441"/>
      <c r="AG39" s="441"/>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41"/>
      <c r="AF40" s="441"/>
      <c r="AG40" s="441"/>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41"/>
      <c r="AF41" s="441"/>
      <c r="AG41" s="441"/>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41"/>
      <c r="AF42" s="441"/>
      <c r="AG42" s="441"/>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41"/>
      <c r="AF43" s="441"/>
      <c r="AG43" s="441"/>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41"/>
      <c r="AF44" s="441"/>
      <c r="AG44" s="441"/>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41"/>
      <c r="AF45" s="441"/>
      <c r="AG45" s="441"/>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41"/>
      <c r="AF46" s="441"/>
      <c r="AG46" s="441"/>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41"/>
      <c r="AF47" s="441"/>
      <c r="AG47" s="441"/>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 ref="AE35:AG35"/>
    <mergeCell ref="AA33:AC33"/>
    <mergeCell ref="AE33:AG33"/>
    <mergeCell ref="W34:Y34"/>
    <mergeCell ref="AA34:AC34"/>
    <mergeCell ref="AE34:AG34"/>
    <mergeCell ref="W30:Y30"/>
    <mergeCell ref="AA30:AC30"/>
    <mergeCell ref="AE30:AG30"/>
    <mergeCell ref="W28:Y28"/>
    <mergeCell ref="AA28:AC28"/>
    <mergeCell ref="AE28:AG28"/>
    <mergeCell ref="AA26:AC26"/>
    <mergeCell ref="AE26:AG26"/>
    <mergeCell ref="W27:Y27"/>
    <mergeCell ref="AA27:AC27"/>
    <mergeCell ref="AE27:AG27"/>
    <mergeCell ref="AE10:AF10"/>
    <mergeCell ref="P9:Q9"/>
    <mergeCell ref="S9:T9"/>
    <mergeCell ref="V9:W9"/>
    <mergeCell ref="Y9:Z9"/>
    <mergeCell ref="V10:W10"/>
    <mergeCell ref="Y10:Z10"/>
    <mergeCell ref="AB10:AC10"/>
    <mergeCell ref="AE8:AF8"/>
    <mergeCell ref="P8:R8"/>
    <mergeCell ref="S8:T8"/>
    <mergeCell ref="V8:X8"/>
    <mergeCell ref="AE9:AF9"/>
    <mergeCell ref="Y8:Z8"/>
    <mergeCell ref="A5:AG5"/>
    <mergeCell ref="P6:AF6"/>
    <mergeCell ref="J1:AG1"/>
    <mergeCell ref="J2:AG2"/>
    <mergeCell ref="J3:AG3"/>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2017-07-22T19:19:38Z</cp:lastPrinted>
  <dcterms:created xsi:type="dcterms:W3CDTF">2004-05-25T16:27:45Z</dcterms:created>
  <dcterms:modified xsi:type="dcterms:W3CDTF">2017-07-22T19:19:43Z</dcterms:modified>
</cp:coreProperties>
</file>