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concurrentCalc="0"/>
</workbook>
</file>

<file path=xl/sharedStrings.xml><?xml version="1.0" encoding="utf-8"?>
<sst xmlns="http://schemas.openxmlformats.org/spreadsheetml/2006/main" count="1125" uniqueCount="256">
  <si>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</si>
  <si>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</si>
  <si>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</si>
  <si>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</si>
  <si>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</si>
  <si>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</si>
  <si>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</si>
  <si>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</si>
  <si>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</si>
  <si>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</si>
  <si>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</si>
  <si>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</si>
  <si>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</si>
  <si>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</si>
  <si>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</si>
  <si>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</si>
  <si>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</si>
  <si>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</si>
  <si>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</si>
  <si>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</si>
  <si>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</si>
  <si>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</si>
  <si>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</si>
  <si>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</si>
  <si>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</si>
  <si>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</si>
  <si>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</si>
  <si>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</si>
  <si>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</si>
  <si>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</si>
  <si>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</si>
  <si>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</si>
  <si>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Percentage of students who responded that they "Very often" or "Often"…</t>
  </si>
  <si>
    <t>%</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</si>
  <si>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</si>
  <si>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</si>
  <si>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</si>
  <si>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</si>
  <si>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</si>
  <si>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</si>
  <si>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</si>
  <si>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</si>
  <si>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</si>
  <si>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</si>
  <si>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</si>
  <si>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</si>
  <si>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</si>
  <si>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</si>
  <si>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</si>
  <si>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</si>
  <si>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</si>
  <si>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</si>
  <si>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</si>
  <si>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</si>
  <si>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</si>
  <si>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</si>
  <si>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</si>
  <si>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</si>
  <si>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</si>
  <si>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</si>
  <si>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</si>
  <si>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</si>
  <si>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</si>
  <si>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</si>
  <si>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</si>
  <si>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</si>
  <si>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</si>
  <si>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</si>
  <si>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</si>
  <si>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</si>
  <si>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</si>
  <si>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</si>
  <si>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</si>
  <si>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</si>
  <si>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</si>
  <si>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</si>
  <si>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</si>
  <si>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</si>
  <si>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</si>
  <si>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</si>
  <si>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</si>
  <si>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</si>
  <si>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</si>
  <si>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</si>
  <si>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</si>
  <si>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</si>
  <si>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</si>
  <si>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</si>
  <si>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</si>
  <si>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</si>
  <si>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</si>
  <si>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</si>
  <si>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</si>
  <si>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</si>
  <si>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</si>
  <si>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</si>
  <si>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</si>
  <si>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</si>
  <si>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</si>
  <si>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</si>
  <si>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</si>
  <si>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</si>
  <si>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</si>
  <si>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</si>
  <si>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</si>
  <si>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</si>
  <si>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</si>
  <si>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</si>
  <si>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</si>
  <si>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</si>
  <si>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</si>
  <si>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</si>
  <si>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</si>
  <si>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</si>
  <si>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</si>
  <si>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Detailed information about EI score means, distributions, and tests of statistical significance.</t>
  </si>
  <si>
    <t>Score Distributions</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</si>
  <si>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</si>
  <si>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</si>
  <si>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</si>
  <si>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</si>
  <si>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</si>
  <si>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</si>
  <si>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</si>
  <si>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</si>
  <si>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</si>
  <si>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</si>
  <si>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</si>
  <si>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</si>
  <si>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</si>
  <si>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</si>
  <si>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</si>
  <si>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</si>
  <si>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</si>
  <si>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</si>
  <si>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</si>
  <si>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</si>
  <si>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</si>
  <si>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</si>
  <si>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</si>
  <si>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</si>
  <si>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</si>
  <si>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</si>
  <si>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</si>
  <si>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</si>
  <si>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</si>
  <si>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</si>
  <si>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</si>
  <si>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</si>
  <si>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</si>
  <si>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</si>
  <si>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</si>
  <si>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</si>
  <si>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</si>
  <si>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</si>
  <si>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</si>
  <si>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</si>
  <si>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</si>
  <si>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</si>
  <si>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</si>
  <si>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</si>
  <si>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</si>
  <si>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</si>
  <si>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</si>
  <si>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</si>
  <si>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</si>
  <si>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MSU</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</si>
  <si>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</si>
  <si>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</si>
  <si>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</si>
  <si>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</si>
  <si>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</si>
  <si>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</si>
  <si>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</si>
  <si>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</si>
  <si>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t>Murray State University</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</si>
  <si>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</si>
  <si>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</si>
  <si>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</si>
  <si>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</si>
  <si>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</si>
  <si>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</si>
  <si>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</si>
  <si>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</si>
  <si>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</si>
  <si>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</si>
  <si>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</si>
  <si>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</si>
  <si>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</si>
  <si>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</si>
  <si>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</si>
  <si>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</si>
  <si>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</si>
  <si>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t>Percentage responding "Very much" or "Quite a bit" about how much coursework emphasized…</t>
  </si>
  <si>
    <t>Percentage rating their interactions a 6 or 7 (on a scale from 1="Poor" to 7="Excellent") with…</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</si>
  <si>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</si>
  <si>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</si>
  <si>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t>Displays how average EI scores for your students compare with those of students at your comparison group institutions.</t>
  </si>
  <si>
    <r>
      <t xml:space="preserve">Rocconi, L., &amp; Gonyea, R. M. (2015, May). </t>
    </r>
    <r>
      <rPr>
        <i/>
        <sz val="7"/>
        <rFont val="Times New Roman"/>
        <family val="1"/>
      </rPr>
      <t>Contextualizing student engagement effect sizes: An empirical analysis.</t>
    </r>
    <r>
      <rPr>
        <sz val="7"/>
        <rFont val="Times New Roman"/>
        <family val="1"/>
      </rPr>
      <t xml:space="preserve"> Paper presented at the Association for Institutional Research Annual Forum, Denver, CO. </t>
    </r>
  </si>
  <si>
    <t xml:space="preserve">The table below displays how your students responded to each EI item, and the difference, in percentage points, between your students and those of your comparison group. Blue bars indicate how much higher your institution's percentage is from that of the comparison group. Dark red bars indicate how much lower your institution's percentage is from that of the comparison group. </t>
  </si>
  <si>
    <t>Benchmark Institut</t>
  </si>
  <si>
    <t>KY &amp; Regional Instit</t>
  </si>
  <si>
    <t>SE Public Masters</t>
  </si>
  <si>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</si>
  <si>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t>NSSE 2018 
Engagement Indicators</t>
  </si>
  <si>
    <t>NSSE 2018 Engagement Indicators</t>
  </si>
  <si>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2017 and 2018 NSSE institutions, and 
    (b) institutions with average scores placing them in the top 10% of all 2017 and 2018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</si>
  <si>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2017 
    and 2018 institutions, separately by class.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</si>
  <si>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Your first-year students compared with</t>
  </si>
  <si>
    <t>Your seniors compared with</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</si>
  <si>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</si>
  <si>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</si>
  <si>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r>
      <rPr>
        <b/>
        <sz val="8"/>
        <color theme="1"/>
        <rFont val="Calibri"/>
        <family val="2"/>
        <scheme val="minor"/>
      </rPr>
      <t xml:space="preserve">Your seniors </t>
    </r>
    <r>
      <rPr>
        <sz val="8"/>
        <color theme="1"/>
        <rFont val="Calibri"/>
        <family val="2"/>
        <scheme val="minor"/>
      </rPr>
      <t xml:space="preserve">
compared with</t>
    </r>
  </si>
  <si>
    <t>Academic Challenge: First-year students</t>
  </si>
  <si>
    <t>Academic Challenge: Seniors</t>
  </si>
  <si>
    <t>Learning with Peers: First-year students</t>
  </si>
  <si>
    <t>Learning with Peers: Seniors</t>
  </si>
  <si>
    <t>Experiences with Faculty: First-year students</t>
  </si>
  <si>
    <t>Experiences with Faculty: Seniors</t>
  </si>
  <si>
    <t>Campus Environment: First-year students</t>
  </si>
  <si>
    <t>Campus Environment: Seniors</t>
  </si>
  <si>
    <t>Academic Challenge: First-year students (continued)</t>
  </si>
  <si>
    <t>Academic Challenge: Seniors (continued)</t>
  </si>
  <si>
    <t>Seniors</t>
  </si>
  <si>
    <t>First-Year Students</t>
  </si>
  <si>
    <t>Detailed Statistics: First-Year Students</t>
  </si>
  <si>
    <t>Detailed Statistics: Seniors</t>
  </si>
  <si>
    <t>Comparisons of your students’ average scores on each EI with those of students at institutions whose average scores were in the top 50% and top 10% of 2017 and 2018 participating institutions.</t>
  </si>
  <si>
    <r>
      <t>Performance</t>
    </r>
    <r>
      <rPr>
        <b/>
        <sz val="11"/>
        <color theme="2"/>
        <rFont val="Calibri"/>
        <family val="2"/>
        <scheme val="minor"/>
      </rPr>
      <t xml:space="preserve"> on Indicator Items</t>
    </r>
  </si>
  <si>
    <r>
      <t>Percentage point difference</t>
    </r>
    <r>
      <rPr>
        <i/>
        <vertAlign val="superscript"/>
        <sz val="7"/>
        <rFont val="Calibri"/>
        <family val="2"/>
        <scheme val="minor"/>
      </rPr>
      <t>a</t>
    </r>
    <r>
      <rPr>
        <i/>
        <sz val="7"/>
        <rFont val="Calibri"/>
        <family val="2"/>
        <scheme val="minor"/>
      </rPr>
      <t xml:space="preserve"> between your FY students and</t>
    </r>
  </si>
  <si>
    <r>
      <t>Percentage point difference</t>
    </r>
    <r>
      <rPr>
        <i/>
        <vertAlign val="superscript"/>
        <sz val="7"/>
        <rFont val="Calibri"/>
        <family val="2"/>
        <scheme val="minor"/>
      </rPr>
      <t>a</t>
    </r>
    <r>
      <rPr>
        <i/>
        <sz val="7"/>
        <rFont val="Calibri"/>
        <family val="2"/>
        <scheme val="minor"/>
      </rPr>
      <t xml:space="preserve"> between your seniors and</t>
    </r>
  </si>
  <si>
    <t>**</t>
  </si>
  <si>
    <t>***</t>
  </si>
  <si>
    <t>*</t>
  </si>
  <si>
    <t>IPEDS: 157401</t>
  </si>
  <si>
    <t>✓</t>
  </si>
  <si>
    <t/>
  </si>
  <si>
    <t>(N = 579)</t>
  </si>
  <si>
    <t>(N = 593)</t>
  </si>
  <si>
    <t>(N = 560)</t>
  </si>
  <si>
    <t>(N = 571)</t>
  </si>
  <si>
    <t>(N = 607)</t>
  </si>
  <si>
    <t>(N = 563)</t>
  </si>
  <si>
    <t>(N = 577)</t>
  </si>
  <si>
    <t>(N = 539)</t>
  </si>
  <si>
    <t>(N = 545)</t>
  </si>
  <si>
    <t>(N = 823)</t>
  </si>
  <si>
    <t>(N = 849)</t>
  </si>
  <si>
    <t>(N = 808)</t>
  </si>
  <si>
    <t>(N = 812)</t>
  </si>
  <si>
    <t>(N = 870)</t>
  </si>
  <si>
    <t>(N = 809)</t>
  </si>
  <si>
    <t>(N = 832)</t>
  </si>
  <si>
    <t>(N = 826)</t>
  </si>
  <si>
    <t>(N = 749)</t>
  </si>
  <si>
    <t>(N = 795)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</si>
</sst>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7"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2">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4"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5" fillId="0" borderId="15" xfId="0" applyFont="1" applyFill="1" applyBorder="1" applyAlignment="1">
      <alignment horizontal="center" wrapText="1"/>
    </xf>
    <xf numFmtId="0" fontId="127" fillId="0" borderId="0" xfId="0" applyFont="1"/>
    <xf numFmtId="0" fontId="128" fillId="0" borderId="0" xfId="0" applyFont="1" applyFill="1"/>
    <xf numFmtId="170" fontId="80" fillId="0" borderId="0" xfId="0" applyNumberFormat="1" applyFont="1" applyFill="1" applyBorder="1" applyAlignment="1">
      <alignment horizontal="left" vertical="center" indent="1"/>
    </xf>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128" fillId="0" borderId="0" xfId="0" applyFont="1" applyFill="1" applyBorder="1" applyAlignment="1">
      <alignment horizontal="center"/>
    </xf>
    <xf numFmtId="1" fontId="132" fillId="0" borderId="0" xfId="0" applyNumberFormat="1" applyFont="1" applyFill="1" applyBorder="1" applyAlignment="1">
      <alignment horizontal="center" vertical="center"/>
    </xf>
    <xf numFmtId="1" fontId="132" fillId="0" borderId="0" xfId="0" quotePrefix="1"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2" fontId="120"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2" fontId="122" fillId="0" borderId="0" xfId="0" applyNumberFormat="1" applyFont="1" applyFill="1" applyBorder="1" applyAlignment="1">
      <alignment horizontal="center" vertical="center"/>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0" fontId="104" fillId="0" borderId="0" xfId="0" applyFont="1" applyFill="1" applyBorder="1" applyAlignment="1">
      <alignment horizontal="left" vertical="center" wrapText="1"/>
    </xf>
    <xf numFmtId="0" fontId="105" fillId="0" borderId="0" xfId="0" applyFont="1" applyFill="1" applyBorder="1" applyAlignment="1">
      <alignment horizontal="left" vertical="center" wrapText="1"/>
    </xf>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61"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0" fontId="145" fillId="0" borderId="15" xfId="0" applyFont="1" applyFill="1" applyBorder="1" applyAlignment="1">
      <alignment horizontal="center" wrapText="1"/>
    </xf>
    <xf numFmtId="0" fontId="30" fillId="0" borderId="16" xfId="0" applyFont="1" applyFill="1" applyBorder="1" applyAlignment="1">
      <alignment horizontal="left" vertical="center" wrapText="1"/>
    </xf>
    <xf numFmtId="0" fontId="24" fillId="0" borderId="14" xfId="0" applyFont="1" applyFill="1" applyBorder="1" applyAlignment="1">
      <alignment horizontal="left" vertical="top"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93" fillId="0" borderId="15" xfId="0" applyFont="1" applyFill="1" applyBorder="1" applyAlignment="1">
      <alignment horizontal="center" wrapText="1"/>
    </xf>
    <xf numFmtId="0" fontId="145"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79" fillId="0" borderId="0" xfId="0" applyFont="1" applyFill="1" applyBorder="1" applyAlignment="1">
      <alignment horizontal="right" vertical="center"/>
    </xf>
    <xf numFmtId="1" fontId="80" fillId="0" borderId="0" xfId="0" applyNumberFormat="1" applyFont="1" applyBorder="1" applyAlignment="1">
      <alignment horizontal="left" vertical="center"/>
    </xf>
    <xf numFmtId="1" fontId="80" fillId="0" borderId="16"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49" fillId="25" borderId="15"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0" fontId="72" fillId="25" borderId="15" xfId="0" applyFont="1" applyFill="1" applyBorder="1" applyAlignment="1">
      <alignment horizontal="right" vertical="top" wrapText="1" indent="2"/>
    </xf>
    <xf numFmtId="164" fontId="77" fillId="25" borderId="0" xfId="0" applyNumberFormat="1" applyFont="1" applyFill="1" applyBorder="1" applyAlignment="1">
      <alignment horizontal="right" indent="2"/>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72" fillId="0" borderId="13" xfId="0" applyFont="1" applyFill="1" applyBorder="1" applyAlignment="1">
      <alignment horizontal="center" vertical="top" wrapText="1"/>
    </xf>
    <xf numFmtId="0" fontId="66" fillId="25" borderId="15" xfId="0" applyFont="1" applyFill="1" applyBorder="1" applyAlignment="1">
      <alignment horizontal="left"/>
    </xf>
    <xf numFmtId="0" fontId="66" fillId="25" borderId="0" xfId="0" applyFont="1" applyFill="1" applyBorder="1" applyAlignment="1">
      <alignment horizontal="left"/>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xf numFmtId="2" fontId="146" fillId="0" borderId="16" xfId="0" quotePrefix="1" applyNumberFormat="1" applyFont="1" applyFill="1" applyBorder="1" applyAlignment="1">
      <alignment horizontal="center" vertical="center"/>
    </xf>
    <xf numFmtId="2" fontId="146" fillId="0" borderId="0" xfId="0" quotePrefix="1" applyNumberFormat="1" applyFont="1" applyFill="1" applyBorder="1" applyAlignment="1">
      <alignment horizontal="center" vertical="center"/>
    </xf>
    <xf numFmtId="170" fontId="80" fillId="0" borderId="0" xfId="0" applyNumberFormat="1" applyFont="1" applyFill="1" applyBorder="1" applyAlignment="1">
      <alignment horizontal="right" vertical="center" indent="1"/>
    </xf>
    <xf numFmtId="170" fontId="80"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10</c:v>
                  </c:pt>
                  <c:pt idx="3">
                    <c:v>15</c:v>
                  </c:pt>
                </c:numCache>
              </c:numRef>
            </c:plus>
            <c:minus>
              <c:numRef>
                <c:f>FYSUM!$X$9:$X$12</c:f>
                <c:numCache>
                  <c:formatCode>General</c:formatCode>
                  <c:ptCount val="4"/>
                  <c:pt idx="0">
                    <c:v>15</c:v>
                  </c:pt>
                  <c:pt idx="1">
                    <c:v>15</c:v>
                  </c:pt>
                  <c:pt idx="2">
                    <c:v>10</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FYSUM!$Y$9:$Y$12</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F49C-41CB-AF1F-515A753E8FE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49C-41CB-AF1F-515A753E8FEC}"/>
              </c:ext>
            </c:extLst>
          </c:dPt>
          <c:cat>
            <c:strRef>
              <c:f>FYSUM!$B$9:$B$12</c:f>
              <c:strCache>
                <c:ptCount val="4"/>
                <c:pt idx="0">
                  <c:v>MSU</c:v>
                </c:pt>
                <c:pt idx="1">
                  <c:v>Benchmark Institut</c:v>
                </c:pt>
                <c:pt idx="2">
                  <c:v>KY &amp; Regional Instit</c:v>
                </c:pt>
                <c:pt idx="3">
                  <c:v>SE Public Masters</c:v>
                </c:pt>
              </c:strCache>
            </c:strRef>
          </c:cat>
          <c:val>
            <c:numRef>
              <c:f>FYSUM!$Z$9:$Z$12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F49C-41CB-AF1F-515A753E8FE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49C-41CB-AF1F-515A753E8FE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49C-41CB-AF1F-515A753E8FE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49C-41CB-AF1F-515A753E8FE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49C-41CB-AF1F-515A753E8FEC}"/>
              </c:ext>
            </c:extLst>
          </c:dPt>
          <c:errBars>
            <c:errBarType val="plus"/>
            <c:errValType val="cust"/>
            <c:noEndCap val="0"/>
            <c:plus>
              <c:numRef>
                <c:f>FYSUM!$AB$9:$AB$12</c:f>
                <c:numCache>
                  <c:formatCode>General</c:formatCode>
                  <c:ptCount val="4"/>
                  <c:pt idx="0">
                    <c:v>15</c:v>
                  </c:pt>
                  <c:pt idx="1">
                    <c:v>15</c:v>
                  </c:pt>
                  <c:pt idx="2">
                    <c:v>15</c:v>
                  </c:pt>
                  <c:pt idx="3">
                    <c:v>15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FYSUM!$AA$9:$AA$12</c:f>
              <c:numCache>
                <c:formatCode>0</c:formatCode>
                <c:ptCount val="4"/>
                <c:pt idx="0">
                  <c:v>5</c:v>
                </c:pt>
                <c:pt idx="1">
                  <c:v>5</c:v>
                </c:pt>
                <c:pt idx="2">
                  <c:v>5</c:v>
                </c:pt>
                <c:pt idx="3">
                  <c:v>5</c:v>
                </c:pt>
              </c:numCache>
            </c:numRef>
          </c:val>
          <c:extLst xmlns:c16r2="http://schemas.microsoft.com/office/drawing/2015/06/chart">
            <c:ext xmlns:c16="http://schemas.microsoft.com/office/drawing/2014/chart" uri="{C3380CC4-5D6E-409C-BE32-E72D297353CC}">
              <c16:uniqueId val="{00000012-F49C-41CB-AF1F-515A753E8FEC}"/>
            </c:ext>
          </c:extLst>
        </c:ser>
        <c:dLbls>
          <c:showLegendKey val="0"/>
          <c:showVal val="0"/>
          <c:showCatName val="0"/>
          <c:showSerName val="0"/>
          <c:showPercent val="0"/>
          <c:showBubbleSize val="0"/>
        </c:dLbls>
        <c:gapWidth val="200"/>
        <c:overlap val="100"/>
        <c:axId val="143783936"/>
        <c:axId val="737185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FYSUM!$D$9:$D$12</c:f>
              <c:numCache>
                <c:formatCode>.0</c:formatCode>
                <c:ptCount val="4"/>
                <c:pt idx="0">
                  <c:v>37.197921511345392</c:v>
                </c:pt>
                <c:pt idx="1">
                  <c:v>36.943331299393577</c:v>
                </c:pt>
                <c:pt idx="2">
                  <c:v>37.959045109717337</c:v>
                </c:pt>
                <c:pt idx="3">
                  <c:v>37.796096025715087</c:v>
                </c:pt>
              </c:numCache>
            </c:numRef>
          </c:yVal>
          <c:smooth val="0"/>
          <c:extLst xmlns:c16r2="http://schemas.microsoft.com/office/drawing/2015/06/chart">
            <c:ext xmlns:c16="http://schemas.microsoft.com/office/drawing/2014/chart" uri="{C3380CC4-5D6E-409C-BE32-E72D297353CC}">
              <c16:uniqueId val="{00000013-F49C-41CB-AF1F-515A753E8FEC}"/>
            </c:ext>
          </c:extLst>
        </c:ser>
        <c:dLbls>
          <c:showLegendKey val="0"/>
          <c:showVal val="0"/>
          <c:showCatName val="0"/>
          <c:showSerName val="0"/>
          <c:showPercent val="0"/>
          <c:showBubbleSize val="0"/>
        </c:dLbls>
        <c:axId val="143783936"/>
        <c:axId val="73718528"/>
      </c:scatterChart>
      <c:catAx>
        <c:axId val="1437839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3718528"/>
        <c:crosses val="autoZero"/>
        <c:auto val="1"/>
        <c:lblAlgn val="ctr"/>
        <c:lblOffset val="100"/>
        <c:tickLblSkip val="1"/>
        <c:tickMarkSkip val="1"/>
        <c:noMultiLvlLbl val="0"/>
      </c:catAx>
      <c:valAx>
        <c:axId val="737185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37839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C21-4488-AC29-0E98605D995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C21-4488-AC29-0E98605D995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C21-4488-AC29-0E98605D995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C21-4488-AC29-0E98605D995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C21-4488-AC29-0E98605D995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C21-4488-AC29-0E98605D995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C21-4488-AC29-0E98605D995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C21-4488-AC29-0E98605D995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C21-4488-AC29-0E98605D995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730112"/>
        <c:axId val="130998848"/>
      </c:lineChart>
      <c:catAx>
        <c:axId val="807301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998848"/>
        <c:crosses val="autoZero"/>
        <c:auto val="1"/>
        <c:lblAlgn val="ctr"/>
        <c:lblOffset val="100"/>
        <c:tickLblSkip val="1"/>
        <c:tickMarkSkip val="1"/>
        <c:noMultiLvlLbl val="0"/>
      </c:catAx>
      <c:valAx>
        <c:axId val="1309988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7301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CDC2-4780-A400-5F4ECBF09AC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CDC2-4780-A400-5F4ECBF09AC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CDC2-4780-A400-5F4ECBF09AC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DC2-4780-A400-5F4ECBF09AC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CDC2-4780-A400-5F4ECBF09AC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DC2-4780-A400-5F4ECBF09AC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CDC2-4780-A400-5F4ECBF09AC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CDC2-4780-A400-5F4ECBF09AC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CDC2-4780-A400-5F4ECBF09AC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731136"/>
        <c:axId val="131000576"/>
      </c:lineChart>
      <c:catAx>
        <c:axId val="807311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1000576"/>
        <c:crosses val="autoZero"/>
        <c:auto val="1"/>
        <c:lblAlgn val="ctr"/>
        <c:lblOffset val="100"/>
        <c:tickLblSkip val="1"/>
        <c:tickMarkSkip val="1"/>
        <c:noMultiLvlLbl val="0"/>
      </c:catAx>
      <c:valAx>
        <c:axId val="1310005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73113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15</c:v>
                  </c:pt>
                  <c:pt idx="3">
                    <c:v>10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FYSUM!$Y$42:$Y$45</c:f>
              <c:numCache>
                <c:formatCode>0</c:formatCode>
                <c:ptCount val="4"/>
                <c:pt idx="0">
                  <c:v>25</c:v>
                </c:pt>
                <c:pt idx="1">
                  <c:v>20</c:v>
                </c:pt>
                <c:pt idx="2">
                  <c:v>25</c:v>
                </c:pt>
                <c:pt idx="3">
                  <c:v>20</c:v>
                </c:pt>
              </c:numCache>
            </c:numRef>
          </c:val>
          <c:extLst xmlns:c16r2="http://schemas.microsoft.com/office/drawing/2015/06/chart">
            <c:ext xmlns:c16="http://schemas.microsoft.com/office/drawing/2014/chart" uri="{C3380CC4-5D6E-409C-BE32-E72D297353CC}">
              <c16:uniqueId val="{00000000-BC27-498E-9959-1420351F82C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C27-498E-9959-1420351F82C9}"/>
              </c:ext>
            </c:extLst>
          </c:dPt>
          <c:cat>
            <c:strRef>
              <c:f>FYSUM!$B$9:$B$12</c:f>
              <c:strCache>
                <c:ptCount val="4"/>
                <c:pt idx="0">
                  <c:v>MSU</c:v>
                </c:pt>
                <c:pt idx="1">
                  <c:v>Benchmark Institut</c:v>
                </c:pt>
                <c:pt idx="2">
                  <c:v>KY &amp; Regional Instit</c:v>
                </c:pt>
                <c:pt idx="3">
                  <c:v>SE Public Masters</c:v>
                </c:pt>
              </c:strCache>
            </c:strRef>
          </c:cat>
          <c:val>
            <c:numRef>
              <c:f>FYSUM!$Z$42:$Z$45</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09-BC27-498E-9959-1420351F82C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C27-498E-9959-1420351F82C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C27-498E-9959-1420351F82C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C27-498E-9959-1420351F82C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C27-498E-9959-1420351F82C9}"/>
              </c:ext>
            </c:extLst>
          </c:dPt>
          <c:errBars>
            <c:errBarType val="plus"/>
            <c:errValType val="cust"/>
            <c:noEndCap val="0"/>
            <c:plus>
              <c:numRef>
                <c:f>FYSUM!$AB$42:$AB$45</c:f>
                <c:numCache>
                  <c:formatCode>General</c:formatCode>
                  <c:ptCount val="4"/>
                  <c:pt idx="0">
                    <c:v>15</c:v>
                  </c:pt>
                  <c:pt idx="1">
                    <c:v>20</c:v>
                  </c:pt>
                  <c:pt idx="2">
                    <c:v>15</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FYSUM!$AA$42:$AA$45</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BC27-498E-9959-1420351F82C9}"/>
            </c:ext>
          </c:extLst>
        </c:ser>
        <c:dLbls>
          <c:showLegendKey val="0"/>
          <c:showVal val="0"/>
          <c:showCatName val="0"/>
          <c:showSerName val="0"/>
          <c:showPercent val="0"/>
          <c:showBubbleSize val="0"/>
        </c:dLbls>
        <c:gapWidth val="200"/>
        <c:overlap val="100"/>
        <c:axId val="82513920"/>
        <c:axId val="1580435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FYSUM!$D$42:$D$45</c:f>
              <c:numCache>
                <c:formatCode>.0</c:formatCode>
                <c:ptCount val="4"/>
                <c:pt idx="0">
                  <c:v>32.754196233003427</c:v>
                </c:pt>
                <c:pt idx="1">
                  <c:v>32.257987268911606</c:v>
                </c:pt>
                <c:pt idx="2">
                  <c:v>33.86870730729575</c:v>
                </c:pt>
                <c:pt idx="3">
                  <c:v>32.42567542542141</c:v>
                </c:pt>
              </c:numCache>
            </c:numRef>
          </c:yVal>
          <c:smooth val="0"/>
          <c:extLst xmlns:c16r2="http://schemas.microsoft.com/office/drawing/2015/06/chart">
            <c:ext xmlns:c16="http://schemas.microsoft.com/office/drawing/2014/chart" uri="{C3380CC4-5D6E-409C-BE32-E72D297353CC}">
              <c16:uniqueId val="{00000013-BC27-498E-9959-1420351F82C9}"/>
            </c:ext>
          </c:extLst>
        </c:ser>
        <c:dLbls>
          <c:showLegendKey val="0"/>
          <c:showVal val="0"/>
          <c:showCatName val="0"/>
          <c:showSerName val="0"/>
          <c:showPercent val="0"/>
          <c:showBubbleSize val="0"/>
        </c:dLbls>
        <c:axId val="82513920"/>
        <c:axId val="158043520"/>
      </c:scatterChart>
      <c:catAx>
        <c:axId val="825139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8043520"/>
        <c:crosses val="autoZero"/>
        <c:auto val="1"/>
        <c:lblAlgn val="ctr"/>
        <c:lblOffset val="100"/>
        <c:tickLblSkip val="1"/>
        <c:tickMarkSkip val="1"/>
        <c:noMultiLvlLbl val="0"/>
      </c:catAx>
      <c:valAx>
        <c:axId val="1580435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5139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15</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FYSUM!$Y$50:$Y$53</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BD5E-4483-99DA-8085E9FC0CC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5E-4483-99DA-8085E9FC0CCB}"/>
              </c:ext>
            </c:extLst>
          </c:dPt>
          <c:cat>
            <c:strRef>
              <c:f>FYSUM!$B$9:$B$12</c:f>
              <c:strCache>
                <c:ptCount val="4"/>
                <c:pt idx="0">
                  <c:v>MSU</c:v>
                </c:pt>
                <c:pt idx="1">
                  <c:v>Benchmark Institut</c:v>
                </c:pt>
                <c:pt idx="2">
                  <c:v>KY &amp; Regional Instit</c:v>
                </c:pt>
                <c:pt idx="3">
                  <c:v>SE Public Masters</c:v>
                </c:pt>
              </c:strCache>
            </c:strRef>
          </c:cat>
          <c:val>
            <c:numRef>
              <c:f>FYSUM!$Z$50:$Z$53</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BD5E-4483-99DA-8085E9FC0CC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5E-4483-99DA-8085E9FC0CC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5E-4483-99DA-8085E9FC0CC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5E-4483-99DA-8085E9FC0CC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5E-4483-99DA-8085E9FC0CCB}"/>
              </c:ext>
            </c:extLst>
          </c:dPt>
          <c:errBars>
            <c:errBarType val="plus"/>
            <c:errValType val="cust"/>
            <c:noEndCap val="0"/>
            <c:plus>
              <c:numRef>
                <c:f>FYSUM!$AB$50:$AB$53</c:f>
                <c:numCache>
                  <c:formatCode>General</c:formatCode>
                  <c:ptCount val="4"/>
                  <c:pt idx="0">
                    <c:v>10</c:v>
                  </c:pt>
                  <c:pt idx="1">
                    <c:v>5</c:v>
                  </c:pt>
                  <c:pt idx="2">
                    <c:v>5</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FYSUM!$AA$50:$AA$53</c:f>
              <c:numCache>
                <c:formatCode>0</c:formatCode>
                <c:ptCount val="4"/>
                <c:pt idx="0">
                  <c:v>10</c:v>
                </c:pt>
                <c:pt idx="1">
                  <c:v>15</c:v>
                </c:pt>
                <c:pt idx="2">
                  <c:v>15</c:v>
                </c:pt>
                <c:pt idx="3">
                  <c:v>15</c:v>
                </c:pt>
              </c:numCache>
            </c:numRef>
          </c:val>
          <c:extLst xmlns:c16r2="http://schemas.microsoft.com/office/drawing/2015/06/chart">
            <c:ext xmlns:c16="http://schemas.microsoft.com/office/drawing/2014/chart" uri="{C3380CC4-5D6E-409C-BE32-E72D297353CC}">
              <c16:uniqueId val="{00000012-BD5E-4483-99DA-8085E9FC0CCB}"/>
            </c:ext>
          </c:extLst>
        </c:ser>
        <c:dLbls>
          <c:showLegendKey val="0"/>
          <c:showVal val="0"/>
          <c:showCatName val="0"/>
          <c:showSerName val="0"/>
          <c:showPercent val="0"/>
          <c:showBubbleSize val="0"/>
        </c:dLbls>
        <c:gapWidth val="200"/>
        <c:overlap val="100"/>
        <c:axId val="82514432"/>
        <c:axId val="1580458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FYSUM!$D$50:$D$53</c:f>
              <c:numCache>
                <c:formatCode>.0</c:formatCode>
                <c:ptCount val="4"/>
                <c:pt idx="0">
                  <c:v>38.48443828808297</c:v>
                </c:pt>
                <c:pt idx="1">
                  <c:v>39.786327333988581</c:v>
                </c:pt>
                <c:pt idx="2">
                  <c:v>40.311558602495701</c:v>
                </c:pt>
                <c:pt idx="3">
                  <c:v>39.564261235154319</c:v>
                </c:pt>
              </c:numCache>
            </c:numRef>
          </c:yVal>
          <c:smooth val="0"/>
          <c:extLst xmlns:c16r2="http://schemas.microsoft.com/office/drawing/2015/06/chart">
            <c:ext xmlns:c16="http://schemas.microsoft.com/office/drawing/2014/chart" uri="{C3380CC4-5D6E-409C-BE32-E72D297353CC}">
              <c16:uniqueId val="{00000013-BD5E-4483-99DA-8085E9FC0CCB}"/>
            </c:ext>
          </c:extLst>
        </c:ser>
        <c:dLbls>
          <c:showLegendKey val="0"/>
          <c:showVal val="0"/>
          <c:showCatName val="0"/>
          <c:showSerName val="0"/>
          <c:showPercent val="0"/>
          <c:showBubbleSize val="0"/>
        </c:dLbls>
        <c:axId val="82514432"/>
        <c:axId val="158045824"/>
      </c:scatterChart>
      <c:catAx>
        <c:axId val="8251443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8045824"/>
        <c:crosses val="autoZero"/>
        <c:auto val="1"/>
        <c:lblAlgn val="ctr"/>
        <c:lblOffset val="100"/>
        <c:tickLblSkip val="1"/>
        <c:tickMarkSkip val="1"/>
        <c:noMultiLvlLbl val="0"/>
      </c:catAx>
      <c:valAx>
        <c:axId val="1580458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251443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953-45E4-85CF-15919CC4DA4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953-45E4-85CF-15919CC4DA4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953-45E4-85CF-15919CC4DA4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953-45E4-85CF-15919CC4DA4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953-45E4-85CF-15919CC4DA4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953-45E4-85CF-15919CC4DA4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953-45E4-85CF-15919CC4DA4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953-45E4-85CF-15919CC4DA4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953-45E4-85CF-15919CC4DA4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2516480"/>
        <c:axId val="111232704"/>
      </c:lineChart>
      <c:catAx>
        <c:axId val="825164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1232704"/>
        <c:crosses val="autoZero"/>
        <c:auto val="1"/>
        <c:lblAlgn val="ctr"/>
        <c:lblOffset val="100"/>
        <c:tickLblSkip val="1"/>
        <c:tickMarkSkip val="1"/>
        <c:noMultiLvlLbl val="0"/>
      </c:catAx>
      <c:valAx>
        <c:axId val="1112327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251648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7A19-4229-A193-E46DD281EE8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7A19-4229-A193-E46DD281EE8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7A19-4229-A193-E46DD281EE8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A19-4229-A193-E46DD281EE8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7A19-4229-A193-E46DD281EE8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A19-4229-A193-E46DD281EE8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7A19-4229-A193-E46DD281EE8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7A19-4229-A193-E46DD281EE8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7A19-4229-A193-E46DD281EE8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43784448"/>
        <c:axId val="111234432"/>
      </c:lineChart>
      <c:catAx>
        <c:axId val="1437844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1234432"/>
        <c:crosses val="autoZero"/>
        <c:auto val="1"/>
        <c:lblAlgn val="ctr"/>
        <c:lblOffset val="100"/>
        <c:tickLblSkip val="1"/>
        <c:tickMarkSkip val="1"/>
        <c:noMultiLvlLbl val="0"/>
      </c:catAx>
      <c:valAx>
        <c:axId val="1112344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437844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5AB-4786-9DA5-BC25A0FE983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5AB-4786-9DA5-BC25A0FE983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5AB-4786-9DA5-BC25A0FE983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5AB-4786-9DA5-BC25A0FE983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5AB-4786-9DA5-BC25A0FE983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5AB-4786-9DA5-BC25A0FE983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5AB-4786-9DA5-BC25A0FE983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5AB-4786-9DA5-BC25A0FE983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5AB-4786-9DA5-BC25A0FE983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4688896"/>
        <c:axId val="111236160"/>
      </c:lineChart>
      <c:catAx>
        <c:axId val="846888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11236160"/>
        <c:crosses val="autoZero"/>
        <c:auto val="1"/>
        <c:lblAlgn val="ctr"/>
        <c:lblOffset val="100"/>
        <c:tickLblSkip val="1"/>
        <c:tickMarkSkip val="1"/>
        <c:noMultiLvlLbl val="0"/>
      </c:catAx>
      <c:valAx>
        <c:axId val="1112361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46888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15</c:v>
                  </c:pt>
                  <c:pt idx="1">
                    <c:v>10</c:v>
                  </c:pt>
                  <c:pt idx="2">
                    <c:v>15</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SNSUM!$Y$42:$Y$45</c:f>
              <c:numCache>
                <c:formatCode>0</c:formatCode>
                <c:ptCount val="4"/>
                <c:pt idx="0">
                  <c:v>25</c:v>
                </c:pt>
                <c:pt idx="1">
                  <c:v>20</c:v>
                </c:pt>
                <c:pt idx="2">
                  <c:v>25</c:v>
                </c:pt>
                <c:pt idx="3">
                  <c:v>25</c:v>
                </c:pt>
              </c:numCache>
            </c:numRef>
          </c:val>
          <c:extLst xmlns:c16r2="http://schemas.microsoft.com/office/drawing/2015/06/chart">
            <c:ext xmlns:c16="http://schemas.microsoft.com/office/drawing/2014/chart" uri="{C3380CC4-5D6E-409C-BE32-E72D297353CC}">
              <c16:uniqueId val="{00000000-BD16-4BA9-BAC2-4C3752E260D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BD16-4BA9-BAC2-4C3752E260D0}"/>
              </c:ext>
            </c:extLst>
          </c:dPt>
          <c:cat>
            <c:strRef>
              <c:f>FYSUM!$B$9:$B$12</c:f>
              <c:strCache>
                <c:ptCount val="4"/>
                <c:pt idx="0">
                  <c:v>MSU</c:v>
                </c:pt>
                <c:pt idx="1">
                  <c:v>Benchmark Institut</c:v>
                </c:pt>
                <c:pt idx="2">
                  <c:v>KY &amp; Regional Instit</c:v>
                </c:pt>
                <c:pt idx="3">
                  <c:v>SE Public Masters</c:v>
                </c:pt>
              </c:strCache>
            </c:strRef>
          </c:cat>
          <c:val>
            <c:numRef>
              <c:f>SNSUM!$Z$42:$Z$45</c:f>
              <c:numCache>
                <c:formatCode>0</c:formatCode>
                <c:ptCount val="4"/>
                <c:pt idx="0">
                  <c:v>10</c:v>
                </c:pt>
                <c:pt idx="1">
                  <c:v>15</c:v>
                </c:pt>
                <c:pt idx="2">
                  <c:v>10</c:v>
                </c:pt>
                <c:pt idx="3">
                  <c:v>10</c:v>
                </c:pt>
              </c:numCache>
            </c:numRef>
          </c:val>
          <c:extLst xmlns:c16r2="http://schemas.microsoft.com/office/drawing/2015/06/chart">
            <c:ext xmlns:c16="http://schemas.microsoft.com/office/drawing/2014/chart" uri="{C3380CC4-5D6E-409C-BE32-E72D297353CC}">
              <c16:uniqueId val="{00000009-BD16-4BA9-BAC2-4C3752E260D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BD16-4BA9-BAC2-4C3752E260D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BD16-4BA9-BAC2-4C3752E260D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BD16-4BA9-BAC2-4C3752E260D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BD16-4BA9-BAC2-4C3752E260D0}"/>
              </c:ext>
            </c:extLst>
          </c:dPt>
          <c:errBars>
            <c:errBarType val="plus"/>
            <c:errValType val="cust"/>
            <c:noEndCap val="0"/>
            <c:plus>
              <c:numRef>
                <c:f>SNSUM!$AB$42:$AB$45</c:f>
                <c:numCache>
                  <c:formatCode>General</c:formatCode>
                  <c:ptCount val="4"/>
                  <c:pt idx="0">
                    <c:v>15</c:v>
                  </c:pt>
                  <c:pt idx="1">
                    <c:v>20</c:v>
                  </c:pt>
                  <c:pt idx="2">
                    <c:v>15</c:v>
                  </c:pt>
                  <c:pt idx="3">
                    <c:v>15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SNSUM!$AA$42:$AA$45</c:f>
              <c:numCache>
                <c:formatCode>0</c:formatCode>
                <c:ptCount val="4"/>
                <c:pt idx="0">
                  <c:v>10</c:v>
                </c:pt>
                <c:pt idx="1">
                  <c:v>5</c:v>
                </c:pt>
                <c:pt idx="2">
                  <c:v>10</c:v>
                </c:pt>
                <c:pt idx="3">
                  <c:v>10</c:v>
                </c:pt>
              </c:numCache>
            </c:numRef>
          </c:val>
          <c:extLst xmlns:c16r2="http://schemas.microsoft.com/office/drawing/2015/06/chart">
            <c:ext xmlns:c16="http://schemas.microsoft.com/office/drawing/2014/chart" uri="{C3380CC4-5D6E-409C-BE32-E72D297353CC}">
              <c16:uniqueId val="{00000012-BD16-4BA9-BAC2-4C3752E260D0}"/>
            </c:ext>
          </c:extLst>
        </c:ser>
        <c:dLbls>
          <c:showLegendKey val="0"/>
          <c:showVal val="0"/>
          <c:showCatName val="0"/>
          <c:showSerName val="0"/>
          <c:showPercent val="0"/>
          <c:showBubbleSize val="0"/>
        </c:dLbls>
        <c:gapWidth val="200"/>
        <c:overlap val="100"/>
        <c:axId val="84689920"/>
        <c:axId val="1112378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SNSUM!$D$42:$D$45</c:f>
              <c:numCache>
                <c:formatCode>.0</c:formatCode>
                <c:ptCount val="4"/>
                <c:pt idx="0">
                  <c:v>34.466325247357602</c:v>
                </c:pt>
                <c:pt idx="1">
                  <c:v>33.039358624654191</c:v>
                </c:pt>
                <c:pt idx="2">
                  <c:v>33.856048369128025</c:v>
                </c:pt>
                <c:pt idx="3">
                  <c:v>33.364450941283735</c:v>
                </c:pt>
              </c:numCache>
            </c:numRef>
          </c:yVal>
          <c:smooth val="0"/>
          <c:extLst xmlns:c16r2="http://schemas.microsoft.com/office/drawing/2015/06/chart">
            <c:ext xmlns:c16="http://schemas.microsoft.com/office/drawing/2014/chart" uri="{C3380CC4-5D6E-409C-BE32-E72D297353CC}">
              <c16:uniqueId val="{00000013-BD16-4BA9-BAC2-4C3752E260D0}"/>
            </c:ext>
          </c:extLst>
        </c:ser>
        <c:dLbls>
          <c:showLegendKey val="0"/>
          <c:showVal val="0"/>
          <c:showCatName val="0"/>
          <c:showSerName val="0"/>
          <c:showPercent val="0"/>
          <c:showBubbleSize val="0"/>
        </c:dLbls>
        <c:axId val="84689920"/>
        <c:axId val="111237888"/>
      </c:scatterChart>
      <c:catAx>
        <c:axId val="846899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11237888"/>
        <c:crosses val="autoZero"/>
        <c:auto val="1"/>
        <c:lblAlgn val="ctr"/>
        <c:lblOffset val="100"/>
        <c:tickLblSkip val="1"/>
        <c:tickMarkSkip val="1"/>
        <c:noMultiLvlLbl val="0"/>
      </c:catAx>
      <c:valAx>
        <c:axId val="1112378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6899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10</c:v>
                  </c:pt>
                  <c:pt idx="1">
                    <c:v>15</c:v>
                  </c:pt>
                  <c:pt idx="2">
                    <c:v>15</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SNSUM!$Y$50:$Y$53</c:f>
              <c:numCache>
                <c:formatCode>0</c:formatCode>
                <c:ptCount val="4"/>
                <c:pt idx="0">
                  <c:v>25</c:v>
                </c:pt>
                <c:pt idx="1">
                  <c:v>30</c:v>
                </c:pt>
                <c:pt idx="2">
                  <c:v>30</c:v>
                </c:pt>
                <c:pt idx="3">
                  <c:v>30</c:v>
                </c:pt>
              </c:numCache>
            </c:numRef>
          </c:val>
          <c:extLst xmlns:c16r2="http://schemas.microsoft.com/office/drawing/2015/06/chart">
            <c:ext xmlns:c16="http://schemas.microsoft.com/office/drawing/2014/chart" uri="{C3380CC4-5D6E-409C-BE32-E72D297353CC}">
              <c16:uniqueId val="{00000000-93B9-44DC-A81F-8790346C3F36}"/>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93B9-44DC-A81F-8790346C3F36}"/>
              </c:ext>
            </c:extLst>
          </c:dPt>
          <c:cat>
            <c:strRef>
              <c:f>FYSUM!$B$9:$B$12</c:f>
              <c:strCache>
                <c:ptCount val="4"/>
                <c:pt idx="0">
                  <c:v>MSU</c:v>
                </c:pt>
                <c:pt idx="1">
                  <c:v>Benchmark Institut</c:v>
                </c:pt>
                <c:pt idx="2">
                  <c:v>KY &amp; Regional Instit</c:v>
                </c:pt>
                <c:pt idx="3">
                  <c:v>SE Public Masters</c:v>
                </c:pt>
              </c:strCache>
            </c:strRef>
          </c:cat>
          <c:val>
            <c:numRef>
              <c:f>SNSUM!$Z$50:$Z$53</c:f>
              <c:numCache>
                <c:formatCode>0</c:formatCode>
                <c:ptCount val="4"/>
                <c:pt idx="0">
                  <c:v>15</c:v>
                </c:pt>
                <c:pt idx="1">
                  <c:v>10</c:v>
                </c:pt>
                <c:pt idx="2">
                  <c:v>10</c:v>
                </c:pt>
                <c:pt idx="3">
                  <c:v>10</c:v>
                </c:pt>
              </c:numCache>
            </c:numRef>
          </c:val>
          <c:extLst xmlns:c16r2="http://schemas.microsoft.com/office/drawing/2015/06/chart">
            <c:ext xmlns:c16="http://schemas.microsoft.com/office/drawing/2014/chart" uri="{C3380CC4-5D6E-409C-BE32-E72D297353CC}">
              <c16:uniqueId val="{00000009-93B9-44DC-A81F-8790346C3F36}"/>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93B9-44DC-A81F-8790346C3F36}"/>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93B9-44DC-A81F-8790346C3F36}"/>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93B9-44DC-A81F-8790346C3F36}"/>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93B9-44DC-A81F-8790346C3F36}"/>
              </c:ext>
            </c:extLst>
          </c:dPt>
          <c:errBars>
            <c:errBarType val="plus"/>
            <c:errValType val="cust"/>
            <c:noEndCap val="0"/>
            <c:plus>
              <c:numRef>
                <c:f>SNSUM!$AB$50:$AB$53</c:f>
                <c:numCache>
                  <c:formatCode>General</c:formatCode>
                  <c:ptCount val="4"/>
                  <c:pt idx="0">
                    <c:v>5</c:v>
                  </c:pt>
                  <c:pt idx="1">
                    <c:v>5</c:v>
                  </c:pt>
                  <c:pt idx="2">
                    <c:v>5</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SNSUM!$AA$50:$AA$53</c:f>
              <c:numCache>
                <c:formatCode>0</c:formatCode>
                <c:ptCount val="4"/>
                <c:pt idx="0">
                  <c:v>15</c:v>
                </c:pt>
                <c:pt idx="1">
                  <c:v>15</c:v>
                </c:pt>
                <c:pt idx="2">
                  <c:v>15</c:v>
                </c:pt>
                <c:pt idx="3">
                  <c:v>20</c:v>
                </c:pt>
              </c:numCache>
            </c:numRef>
          </c:val>
          <c:extLst xmlns:c16r2="http://schemas.microsoft.com/office/drawing/2015/06/chart">
            <c:ext xmlns:c16="http://schemas.microsoft.com/office/drawing/2014/chart" uri="{C3380CC4-5D6E-409C-BE32-E72D297353CC}">
              <c16:uniqueId val="{00000012-93B9-44DC-A81F-8790346C3F36}"/>
            </c:ext>
          </c:extLst>
        </c:ser>
        <c:dLbls>
          <c:showLegendKey val="0"/>
          <c:showVal val="0"/>
          <c:showCatName val="0"/>
          <c:showSerName val="0"/>
          <c:showPercent val="0"/>
          <c:showBubbleSize val="0"/>
        </c:dLbls>
        <c:gapWidth val="200"/>
        <c:overlap val="100"/>
        <c:axId val="84690944"/>
        <c:axId val="1278127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SNSUM!$D$50:$D$53</c:f>
              <c:numCache>
                <c:formatCode>.0</c:formatCode>
                <c:ptCount val="4"/>
                <c:pt idx="0">
                  <c:v>38.816455354106992</c:v>
                </c:pt>
                <c:pt idx="1">
                  <c:v>40.411656832455954</c:v>
                </c:pt>
                <c:pt idx="2">
                  <c:v>40.147764370094166</c:v>
                </c:pt>
                <c:pt idx="3">
                  <c:v>40.907622165305135</c:v>
                </c:pt>
              </c:numCache>
            </c:numRef>
          </c:yVal>
          <c:smooth val="0"/>
          <c:extLst xmlns:c16r2="http://schemas.microsoft.com/office/drawing/2015/06/chart">
            <c:ext xmlns:c16="http://schemas.microsoft.com/office/drawing/2014/chart" uri="{C3380CC4-5D6E-409C-BE32-E72D297353CC}">
              <c16:uniqueId val="{00000013-93B9-44DC-A81F-8790346C3F36}"/>
            </c:ext>
          </c:extLst>
        </c:ser>
        <c:dLbls>
          <c:showLegendKey val="0"/>
          <c:showVal val="0"/>
          <c:showCatName val="0"/>
          <c:showSerName val="0"/>
          <c:showPercent val="0"/>
          <c:showBubbleSize val="0"/>
        </c:dLbls>
        <c:axId val="84690944"/>
        <c:axId val="127812736"/>
      </c:scatterChart>
      <c:catAx>
        <c:axId val="846909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7812736"/>
        <c:crosses val="autoZero"/>
        <c:auto val="1"/>
        <c:lblAlgn val="ctr"/>
        <c:lblOffset val="100"/>
        <c:tickLblSkip val="1"/>
        <c:tickMarkSkip val="1"/>
        <c:noMultiLvlLbl val="0"/>
      </c:catAx>
      <c:valAx>
        <c:axId val="1278127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6909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1E38-4FDD-B313-05037A1902E2}"/>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1E38-4FDD-B313-05037A1902E2}"/>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E38-4FDD-B313-05037A1902E2}"/>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E38-4FDD-B313-05037A1902E2}"/>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E38-4FDD-B313-05037A1902E2}"/>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E38-4FDD-B313-05037A1902E2}"/>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1E38-4FDD-B313-05037A1902E2}"/>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1E38-4FDD-B313-05037A1902E2}"/>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1E38-4FDD-B313-05037A1902E2}"/>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9814016"/>
        <c:axId val="127816192"/>
      </c:lineChart>
      <c:catAx>
        <c:axId val="898140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816192"/>
        <c:crosses val="autoZero"/>
        <c:auto val="1"/>
        <c:lblAlgn val="ctr"/>
        <c:lblOffset val="100"/>
        <c:tickLblSkip val="1"/>
        <c:tickMarkSkip val="1"/>
        <c:noMultiLvlLbl val="0"/>
      </c:catAx>
      <c:valAx>
        <c:axId val="1278161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98140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10</c:v>
                  </c:pt>
                  <c:pt idx="3">
                    <c:v>15</c:v>
                  </c:pt>
                </c:numCache>
              </c:numRef>
            </c:plus>
            <c:minus>
              <c:numRef>
                <c:f>FYSUM!$X$17:$X$20</c:f>
                <c:numCache>
                  <c:formatCode>General</c:formatCode>
                  <c:ptCount val="4"/>
                  <c:pt idx="0">
                    <c:v>8.571428571428573</c:v>
                  </c:pt>
                  <c:pt idx="1">
                    <c:v>8.571428571428573</c:v>
                  </c:pt>
                  <c:pt idx="2">
                    <c:v>9.5238095238095255</c:v>
                  </c:pt>
                  <c:pt idx="3">
                    <c:v>8.571428571428573</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FYSUM!$Y$17:$Y$20</c:f>
              <c:numCache>
                <c:formatCode>0</c:formatCode>
                <c:ptCount val="4"/>
                <c:pt idx="0">
                  <c:v>25.714285714285715</c:v>
                </c:pt>
                <c:pt idx="1">
                  <c:v>25.714285714285715</c:v>
                </c:pt>
                <c:pt idx="2">
                  <c:v>26.666666666666668</c:v>
                </c:pt>
                <c:pt idx="3">
                  <c:v>25.714285714285715</c:v>
                </c:pt>
              </c:numCache>
            </c:numRef>
          </c:val>
          <c:extLst xmlns:c16r2="http://schemas.microsoft.com/office/drawing/2015/06/chart">
            <c:ext xmlns:c16="http://schemas.microsoft.com/office/drawing/2014/chart" uri="{C3380CC4-5D6E-409C-BE32-E72D297353CC}">
              <c16:uniqueId val="{00000000-C2E0-45C7-BD59-18A283E1AB0C}"/>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C2E0-45C7-BD59-18A283E1AB0C}"/>
              </c:ext>
            </c:extLst>
          </c:dPt>
          <c:cat>
            <c:strRef>
              <c:f>FYSUM!$B$9:$B$12</c:f>
              <c:strCache>
                <c:ptCount val="4"/>
                <c:pt idx="0">
                  <c:v>MSU</c:v>
                </c:pt>
                <c:pt idx="1">
                  <c:v>Benchmark Institut</c:v>
                </c:pt>
                <c:pt idx="2">
                  <c:v>KY &amp; Regional Instit</c:v>
                </c:pt>
                <c:pt idx="3">
                  <c:v>SE Public Masters</c:v>
                </c:pt>
              </c:strCache>
            </c:strRef>
          </c:cat>
          <c:val>
            <c:numRef>
              <c:f>FYSUM!$Z$17:$Z$20</c:f>
              <c:numCache>
                <c:formatCode>0</c:formatCode>
                <c:ptCount val="4"/>
                <c:pt idx="0">
                  <c:v>8.5714285714285694</c:v>
                </c:pt>
                <c:pt idx="1">
                  <c:v>8.5714285714285694</c:v>
                </c:pt>
                <c:pt idx="2">
                  <c:v>7.6190476190476168</c:v>
                </c:pt>
                <c:pt idx="3">
                  <c:v>8.5714285714285694</c:v>
                </c:pt>
              </c:numCache>
            </c:numRef>
          </c:val>
          <c:extLst xmlns:c16r2="http://schemas.microsoft.com/office/drawing/2015/06/chart">
            <c:ext xmlns:c16="http://schemas.microsoft.com/office/drawing/2014/chart" uri="{C3380CC4-5D6E-409C-BE32-E72D297353CC}">
              <c16:uniqueId val="{00000009-C2E0-45C7-BD59-18A283E1AB0C}"/>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C2E0-45C7-BD59-18A283E1AB0C}"/>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C2E0-45C7-BD59-18A283E1AB0C}"/>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C2E0-45C7-BD59-18A283E1AB0C}"/>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C2E0-45C7-BD59-18A283E1AB0C}"/>
              </c:ext>
            </c:extLst>
          </c:dPt>
          <c:errBars>
            <c:errBarType val="plus"/>
            <c:errValType val="cust"/>
            <c:noEndCap val="0"/>
            <c:plus>
              <c:numRef>
                <c:f>FYSUM!$AB$17:$AB$20</c:f>
                <c:numCache>
                  <c:formatCode>General</c:formatCode>
                  <c:ptCount val="4"/>
                  <c:pt idx="0">
                    <c:v>14.285714285714285</c:v>
                  </c:pt>
                  <c:pt idx="1">
                    <c:v>17.142857142857146</c:v>
                  </c:pt>
                  <c:pt idx="2">
                    <c:v>14.285714285714292</c:v>
                  </c:pt>
                  <c:pt idx="3">
                    <c:v>14.285714285714292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FYSUM!$AA$17:$AA$20</c:f>
              <c:numCache>
                <c:formatCode>0</c:formatCode>
                <c:ptCount val="4"/>
                <c:pt idx="0">
                  <c:v>5.7142857142857153</c:v>
                </c:pt>
                <c:pt idx="1">
                  <c:v>5.7142857142857153</c:v>
                </c:pt>
                <c:pt idx="2">
                  <c:v>8.5714285714285694</c:v>
                </c:pt>
                <c:pt idx="3">
                  <c:v>8.5714285714285694</c:v>
                </c:pt>
              </c:numCache>
            </c:numRef>
          </c:val>
          <c:extLst xmlns:c16r2="http://schemas.microsoft.com/office/drawing/2015/06/chart">
            <c:ext xmlns:c16="http://schemas.microsoft.com/office/drawing/2014/chart" uri="{C3380CC4-5D6E-409C-BE32-E72D297353CC}">
              <c16:uniqueId val="{00000012-C2E0-45C7-BD59-18A283E1AB0C}"/>
            </c:ext>
          </c:extLst>
        </c:ser>
        <c:dLbls>
          <c:showLegendKey val="0"/>
          <c:showVal val="0"/>
          <c:showCatName val="0"/>
          <c:showSerName val="0"/>
          <c:showPercent val="0"/>
          <c:showBubbleSize val="0"/>
        </c:dLbls>
        <c:gapWidth val="200"/>
        <c:overlap val="100"/>
        <c:axId val="143491584"/>
        <c:axId val="739093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FYSUM!$D$17:$D$20</c:f>
              <c:numCache>
                <c:formatCode>.0</c:formatCode>
                <c:ptCount val="4"/>
                <c:pt idx="0">
                  <c:v>34.122132128081013</c:v>
                </c:pt>
                <c:pt idx="1">
                  <c:v>34.131699465910927</c:v>
                </c:pt>
                <c:pt idx="2">
                  <c:v>35.170548429611287</c:v>
                </c:pt>
                <c:pt idx="3">
                  <c:v>34.81569247530966</c:v>
                </c:pt>
              </c:numCache>
            </c:numRef>
          </c:yVal>
          <c:smooth val="0"/>
          <c:extLst xmlns:c16r2="http://schemas.microsoft.com/office/drawing/2015/06/chart">
            <c:ext xmlns:c16="http://schemas.microsoft.com/office/drawing/2014/chart" uri="{C3380CC4-5D6E-409C-BE32-E72D297353CC}">
              <c16:uniqueId val="{00000013-C2E0-45C7-BD59-18A283E1AB0C}"/>
            </c:ext>
          </c:extLst>
        </c:ser>
        <c:dLbls>
          <c:showLegendKey val="0"/>
          <c:showVal val="0"/>
          <c:showCatName val="0"/>
          <c:showSerName val="0"/>
          <c:showPercent val="0"/>
          <c:showBubbleSize val="0"/>
        </c:dLbls>
        <c:axId val="143491584"/>
        <c:axId val="73909376"/>
      </c:scatterChart>
      <c:catAx>
        <c:axId val="14349158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3909376"/>
        <c:crosses val="autoZero"/>
        <c:auto val="1"/>
        <c:lblAlgn val="ctr"/>
        <c:lblOffset val="100"/>
        <c:tickLblSkip val="1"/>
        <c:tickMarkSkip val="1"/>
        <c:noMultiLvlLbl val="0"/>
      </c:catAx>
      <c:valAx>
        <c:axId val="739093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349158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F4F5-4731-B67C-E1ACFDFC3AE3}"/>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F4F5-4731-B67C-E1ACFDFC3AE3}"/>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F4F5-4731-B67C-E1ACFDFC3AE3}"/>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F4F5-4731-B67C-E1ACFDFC3AE3}"/>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F4F5-4731-B67C-E1ACFDFC3AE3}"/>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4F5-4731-B67C-E1ACFDFC3AE3}"/>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F4F5-4731-B67C-E1ACFDFC3AE3}"/>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F4F5-4731-B67C-E1ACFDFC3AE3}"/>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F4F5-4731-B67C-E1ACFDFC3AE3}"/>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9815040"/>
        <c:axId val="127817920"/>
      </c:lineChart>
      <c:catAx>
        <c:axId val="898150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7817920"/>
        <c:crosses val="autoZero"/>
        <c:auto val="1"/>
        <c:lblAlgn val="ctr"/>
        <c:lblOffset val="100"/>
        <c:tickLblSkip val="1"/>
        <c:tickMarkSkip val="1"/>
        <c:noMultiLvlLbl val="0"/>
      </c:catAx>
      <c:valAx>
        <c:axId val="1278179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98150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049B-44D4-84B9-C99942627E36}"/>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049B-44D4-84B9-C99942627E36}"/>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49B-44D4-84B9-C99942627E36}"/>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9B-44D4-84B9-C99942627E36}"/>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49B-44D4-84B9-C99942627E36}"/>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49B-44D4-84B9-C99942627E36}"/>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049B-44D4-84B9-C99942627E36}"/>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049B-44D4-84B9-C99942627E36}"/>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049B-44D4-84B9-C99942627E36}"/>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9816064"/>
        <c:axId val="129949696"/>
      </c:lineChart>
      <c:catAx>
        <c:axId val="898160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9949696"/>
        <c:crosses val="autoZero"/>
        <c:auto val="1"/>
        <c:lblAlgn val="ctr"/>
        <c:lblOffset val="100"/>
        <c:tickLblSkip val="1"/>
        <c:tickMarkSkip val="1"/>
        <c:noMultiLvlLbl val="0"/>
      </c:catAx>
      <c:valAx>
        <c:axId val="1299496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98160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15</c:v>
                  </c:pt>
                  <c:pt idx="1">
                    <c:v>10</c:v>
                  </c:pt>
                  <c:pt idx="2">
                    <c:v>10</c:v>
                  </c:pt>
                  <c:pt idx="3">
                    <c:v>10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FYSUM!$Y$59:$Y$62</c:f>
              <c:numCache>
                <c:formatCode>0</c:formatCode>
                <c:ptCount val="4"/>
                <c:pt idx="0">
                  <c:v>15</c:v>
                </c:pt>
                <c:pt idx="1">
                  <c:v>10</c:v>
                </c:pt>
                <c:pt idx="2">
                  <c:v>15</c:v>
                </c:pt>
                <c:pt idx="3">
                  <c:v>10</c:v>
                </c:pt>
              </c:numCache>
            </c:numRef>
          </c:val>
          <c:extLst xmlns:c16r2="http://schemas.microsoft.com/office/drawing/2015/06/chart">
            <c:ext xmlns:c16="http://schemas.microsoft.com/office/drawing/2014/chart" uri="{C3380CC4-5D6E-409C-BE32-E72D297353CC}">
              <c16:uniqueId val="{00000000-D4CE-4B58-8844-BD09A9C5E1A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D4CE-4B58-8844-BD09A9C5E1AB}"/>
              </c:ext>
            </c:extLst>
          </c:dPt>
          <c:cat>
            <c:strRef>
              <c:f>FYSUM!$B$9:$B$12</c:f>
              <c:strCache>
                <c:ptCount val="4"/>
                <c:pt idx="0">
                  <c:v>MSU</c:v>
                </c:pt>
                <c:pt idx="1">
                  <c:v>Benchmark Institut</c:v>
                </c:pt>
                <c:pt idx="2">
                  <c:v>KY &amp; Regional Instit</c:v>
                </c:pt>
                <c:pt idx="3">
                  <c:v>SE Public Masters</c:v>
                </c:pt>
              </c:strCache>
            </c:strRef>
          </c:cat>
          <c:val>
            <c:numRef>
              <c:f>FYSUM!$Z$59:$Z$62</c:f>
              <c:numCache>
                <c:formatCode>0</c:formatCode>
                <c:ptCount val="4"/>
                <c:pt idx="0">
                  <c:v>5</c:v>
                </c:pt>
                <c:pt idx="1">
                  <c:v>10</c:v>
                </c:pt>
                <c:pt idx="2">
                  <c:v>5</c:v>
                </c:pt>
                <c:pt idx="3">
                  <c:v>10</c:v>
                </c:pt>
              </c:numCache>
            </c:numRef>
          </c:val>
          <c:extLst xmlns:c16r2="http://schemas.microsoft.com/office/drawing/2015/06/chart">
            <c:ext xmlns:c16="http://schemas.microsoft.com/office/drawing/2014/chart" uri="{C3380CC4-5D6E-409C-BE32-E72D297353CC}">
              <c16:uniqueId val="{00000009-D4CE-4B58-8844-BD09A9C5E1A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D4CE-4B58-8844-BD09A9C5E1A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D4CE-4B58-8844-BD09A9C5E1A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D4CE-4B58-8844-BD09A9C5E1A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D4CE-4B58-8844-BD09A9C5E1AB}"/>
              </c:ext>
            </c:extLst>
          </c:dPt>
          <c:errBars>
            <c:errBarType val="plus"/>
            <c:errValType val="cust"/>
            <c:noEndCap val="0"/>
            <c:plus>
              <c:numRef>
                <c:f>FYSUM!$AB$59:$AB$62</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FYSUM!$AA$59:$AA$62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12-D4CE-4B58-8844-BD09A9C5E1AB}"/>
            </c:ext>
          </c:extLst>
        </c:ser>
        <c:dLbls>
          <c:showLegendKey val="0"/>
          <c:showVal val="0"/>
          <c:showCatName val="0"/>
          <c:showSerName val="0"/>
          <c:showPercent val="0"/>
          <c:showBubbleSize val="0"/>
        </c:dLbls>
        <c:gapWidth val="200"/>
        <c:overlap val="100"/>
        <c:axId val="90091520"/>
        <c:axId val="1299514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FYSUM!$D$59:$D$62</c:f>
              <c:numCache>
                <c:formatCode>.0</c:formatCode>
                <c:ptCount val="4"/>
                <c:pt idx="0">
                  <c:v>23.334870942505365</c:v>
                </c:pt>
                <c:pt idx="1">
                  <c:v>22.981500406467045</c:v>
                </c:pt>
                <c:pt idx="2">
                  <c:v>23.192179671074307</c:v>
                </c:pt>
                <c:pt idx="3">
                  <c:v>22.574303264964751</c:v>
                </c:pt>
              </c:numCache>
            </c:numRef>
          </c:yVal>
          <c:smooth val="0"/>
          <c:extLst xmlns:c16r2="http://schemas.microsoft.com/office/drawing/2015/06/chart">
            <c:ext xmlns:c16="http://schemas.microsoft.com/office/drawing/2014/chart" uri="{C3380CC4-5D6E-409C-BE32-E72D297353CC}">
              <c16:uniqueId val="{00000013-D4CE-4B58-8844-BD09A9C5E1AB}"/>
            </c:ext>
          </c:extLst>
        </c:ser>
        <c:dLbls>
          <c:showLegendKey val="0"/>
          <c:showVal val="0"/>
          <c:showCatName val="0"/>
          <c:showSerName val="0"/>
          <c:showPercent val="0"/>
          <c:showBubbleSize val="0"/>
        </c:dLbls>
        <c:axId val="90091520"/>
        <c:axId val="129951424"/>
      </c:scatterChart>
      <c:catAx>
        <c:axId val="900915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9951424"/>
        <c:crosses val="autoZero"/>
        <c:auto val="1"/>
        <c:lblAlgn val="ctr"/>
        <c:lblOffset val="100"/>
        <c:tickLblSkip val="1"/>
        <c:tickMarkSkip val="1"/>
        <c:noMultiLvlLbl val="0"/>
      </c:catAx>
      <c:valAx>
        <c:axId val="1299514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00915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16</c:v>
                  </c:pt>
                  <c:pt idx="2">
                    <c:v>12</c:v>
                  </c:pt>
                  <c:pt idx="3">
                    <c:v>12</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FYSUM!$Y$67:$Y$70</c:f>
              <c:numCache>
                <c:formatCode>0</c:formatCode>
                <c:ptCount val="4"/>
                <c:pt idx="0">
                  <c:v>32</c:v>
                </c:pt>
                <c:pt idx="1">
                  <c:v>32</c:v>
                </c:pt>
                <c:pt idx="2">
                  <c:v>32</c:v>
                </c:pt>
                <c:pt idx="3">
                  <c:v>28</c:v>
                </c:pt>
              </c:numCache>
            </c:numRef>
          </c:val>
          <c:extLst xmlns:c16r2="http://schemas.microsoft.com/office/drawing/2015/06/chart">
            <c:ext xmlns:c16="http://schemas.microsoft.com/office/drawing/2014/chart" uri="{C3380CC4-5D6E-409C-BE32-E72D297353CC}">
              <c16:uniqueId val="{00000000-0BB9-4C3B-A683-67A118423AC2}"/>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BB9-4C3B-A683-67A118423AC2}"/>
              </c:ext>
            </c:extLst>
          </c:dPt>
          <c:cat>
            <c:strRef>
              <c:f>FYSUM!$B$9:$B$12</c:f>
              <c:strCache>
                <c:ptCount val="4"/>
                <c:pt idx="0">
                  <c:v>MSU</c:v>
                </c:pt>
                <c:pt idx="1">
                  <c:v>Benchmark Institut</c:v>
                </c:pt>
                <c:pt idx="2">
                  <c:v>KY &amp; Regional Instit</c:v>
                </c:pt>
                <c:pt idx="3">
                  <c:v>SE Public Masters</c:v>
                </c:pt>
              </c:strCache>
            </c:strRef>
          </c:cat>
          <c:val>
            <c:numRef>
              <c:f>FYSUM!$Z$67:$Z$70</c:f>
              <c:numCache>
                <c:formatCode>0</c:formatCode>
                <c:ptCount val="4"/>
                <c:pt idx="0">
                  <c:v>8</c:v>
                </c:pt>
                <c:pt idx="1">
                  <c:v>8</c:v>
                </c:pt>
                <c:pt idx="2">
                  <c:v>8</c:v>
                </c:pt>
                <c:pt idx="3">
                  <c:v>12</c:v>
                </c:pt>
              </c:numCache>
            </c:numRef>
          </c:val>
          <c:extLst xmlns:c16r2="http://schemas.microsoft.com/office/drawing/2015/06/chart">
            <c:ext xmlns:c16="http://schemas.microsoft.com/office/drawing/2014/chart" uri="{C3380CC4-5D6E-409C-BE32-E72D297353CC}">
              <c16:uniqueId val="{00000009-0BB9-4C3B-A683-67A118423AC2}"/>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BB9-4C3B-A683-67A118423AC2}"/>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BB9-4C3B-A683-67A118423AC2}"/>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BB9-4C3B-A683-67A118423AC2}"/>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BB9-4C3B-A683-67A118423AC2}"/>
              </c:ext>
            </c:extLst>
          </c:dPt>
          <c:errBars>
            <c:errBarType val="plus"/>
            <c:errValType val="cust"/>
            <c:noEndCap val="0"/>
            <c:plus>
              <c:numRef>
                <c:f>FYSUM!$AB$67:$AB$70</c:f>
                <c:numCache>
                  <c:formatCode>General</c:formatCode>
                  <c:ptCount val="4"/>
                  <c:pt idx="0">
                    <c:v>12</c:v>
                  </c:pt>
                  <c:pt idx="1">
                    <c:v>12</c:v>
                  </c:pt>
                  <c:pt idx="2">
                    <c:v>12</c:v>
                  </c:pt>
                  <c:pt idx="3">
                    <c:v>12</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FYSUM!$AA$67:$AA$70</c:f>
              <c:numCache>
                <c:formatCode>0</c:formatCode>
                <c:ptCount val="4"/>
                <c:pt idx="0">
                  <c:v>8</c:v>
                </c:pt>
                <c:pt idx="1">
                  <c:v>8</c:v>
                </c:pt>
                <c:pt idx="2">
                  <c:v>8</c:v>
                </c:pt>
                <c:pt idx="3">
                  <c:v>8</c:v>
                </c:pt>
              </c:numCache>
            </c:numRef>
          </c:val>
          <c:extLst xmlns:c16r2="http://schemas.microsoft.com/office/drawing/2015/06/chart">
            <c:ext xmlns:c16="http://schemas.microsoft.com/office/drawing/2014/chart" uri="{C3380CC4-5D6E-409C-BE32-E72D297353CC}">
              <c16:uniqueId val="{00000012-0BB9-4C3B-A683-67A118423AC2}"/>
            </c:ext>
          </c:extLst>
        </c:ser>
        <c:dLbls>
          <c:showLegendKey val="0"/>
          <c:showVal val="0"/>
          <c:showCatName val="0"/>
          <c:showSerName val="0"/>
          <c:showPercent val="0"/>
          <c:showBubbleSize val="0"/>
        </c:dLbls>
        <c:gapWidth val="200"/>
        <c:overlap val="100"/>
        <c:axId val="84691456"/>
        <c:axId val="1299537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FYSUM!$D$67:$D$70</c:f>
              <c:numCache>
                <c:formatCode>.0</c:formatCode>
                <c:ptCount val="4"/>
                <c:pt idx="0">
                  <c:v>38.927169507773947</c:v>
                </c:pt>
                <c:pt idx="1">
                  <c:v>38.899718354380759</c:v>
                </c:pt>
                <c:pt idx="2">
                  <c:v>38.984853970977561</c:v>
                </c:pt>
                <c:pt idx="3">
                  <c:v>38.360367912949535</c:v>
                </c:pt>
              </c:numCache>
            </c:numRef>
          </c:yVal>
          <c:smooth val="0"/>
          <c:extLst xmlns:c16r2="http://schemas.microsoft.com/office/drawing/2015/06/chart">
            <c:ext xmlns:c16="http://schemas.microsoft.com/office/drawing/2014/chart" uri="{C3380CC4-5D6E-409C-BE32-E72D297353CC}">
              <c16:uniqueId val="{00000013-0BB9-4C3B-A683-67A118423AC2}"/>
            </c:ext>
          </c:extLst>
        </c:ser>
        <c:dLbls>
          <c:showLegendKey val="0"/>
          <c:showVal val="0"/>
          <c:showCatName val="0"/>
          <c:showSerName val="0"/>
          <c:showPercent val="0"/>
          <c:showBubbleSize val="0"/>
        </c:dLbls>
        <c:axId val="84691456"/>
        <c:axId val="129953728"/>
      </c:scatterChart>
      <c:catAx>
        <c:axId val="846914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29953728"/>
        <c:crosses val="autoZero"/>
        <c:auto val="1"/>
        <c:lblAlgn val="ctr"/>
        <c:lblOffset val="100"/>
        <c:tickLblSkip val="1"/>
        <c:tickMarkSkip val="1"/>
        <c:noMultiLvlLbl val="0"/>
      </c:catAx>
      <c:valAx>
        <c:axId val="1299537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46914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F57-4F36-BC01-3920BF36FFA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F57-4F36-BC01-3920BF36FFA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F57-4F36-BC01-3920BF36FFA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F57-4F36-BC01-3920BF36FFA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F57-4F36-BC01-3920BF36FFA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F57-4F36-BC01-3920BF36FFA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F57-4F36-BC01-3920BF36FFA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F57-4F36-BC01-3920BF36FFA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F57-4F36-BC01-3920BF36FFA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372096"/>
        <c:axId val="129957184"/>
      </c:lineChart>
      <c:catAx>
        <c:axId val="90372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29957184"/>
        <c:crosses val="autoZero"/>
        <c:auto val="1"/>
        <c:lblAlgn val="ctr"/>
        <c:lblOffset val="100"/>
        <c:tickLblSkip val="1"/>
        <c:tickMarkSkip val="1"/>
        <c:noMultiLvlLbl val="0"/>
      </c:catAx>
      <c:valAx>
        <c:axId val="1299571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3720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9F2B-44CD-A52D-1719E17EDBC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9F2B-44CD-A52D-1719E17EDBC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9F2B-44CD-A52D-1719E17EDBC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F2B-44CD-A52D-1719E17EDBC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9F2B-44CD-A52D-1719E17EDBC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F2B-44CD-A52D-1719E17EDBC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9F2B-44CD-A52D-1719E17EDBC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9F2B-44CD-A52D-1719E17EDBC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9F2B-44CD-A52D-1719E17EDBC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373120"/>
        <c:axId val="130983040"/>
      </c:lineChart>
      <c:catAx>
        <c:axId val="903731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983040"/>
        <c:crosses val="autoZero"/>
        <c:auto val="1"/>
        <c:lblAlgn val="ctr"/>
        <c:lblOffset val="100"/>
        <c:tickLblSkip val="1"/>
        <c:tickMarkSkip val="1"/>
        <c:noMultiLvlLbl val="0"/>
      </c:catAx>
      <c:valAx>
        <c:axId val="1309830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3731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218D-43CF-8583-60A6EAEACF9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218D-43CF-8583-60A6EAEACF9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218D-43CF-8583-60A6EAEACF9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18D-43CF-8583-60A6EAEACF9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18D-43CF-8583-60A6EAEACF9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18D-43CF-8583-60A6EAEACF9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218D-43CF-8583-60A6EAEACF9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218D-43CF-8583-60A6EAEACF9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218D-43CF-8583-60A6EAEACF9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497024"/>
        <c:axId val="130984768"/>
      </c:lineChart>
      <c:catAx>
        <c:axId val="904970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984768"/>
        <c:crosses val="autoZero"/>
        <c:auto val="1"/>
        <c:lblAlgn val="ctr"/>
        <c:lblOffset val="100"/>
        <c:tickLblSkip val="1"/>
        <c:tickMarkSkip val="1"/>
        <c:noMultiLvlLbl val="0"/>
      </c:catAx>
      <c:valAx>
        <c:axId val="13098476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4970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20</c:v>
                  </c:pt>
                  <c:pt idx="1">
                    <c:v>15</c:v>
                  </c:pt>
                  <c:pt idx="2">
                    <c:v>15</c:v>
                  </c:pt>
                  <c:pt idx="3">
                    <c:v>15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SNSUM!$Y$59:$Y$62</c:f>
              <c:numCache>
                <c:formatCode>0</c:formatCode>
                <c:ptCount val="4"/>
                <c:pt idx="0">
                  <c:v>20</c:v>
                </c:pt>
                <c:pt idx="1">
                  <c:v>15</c:v>
                </c:pt>
                <c:pt idx="2">
                  <c:v>15</c:v>
                </c:pt>
                <c:pt idx="3">
                  <c:v>15</c:v>
                </c:pt>
              </c:numCache>
            </c:numRef>
          </c:val>
          <c:extLst xmlns:c16r2="http://schemas.microsoft.com/office/drawing/2015/06/chart">
            <c:ext xmlns:c16="http://schemas.microsoft.com/office/drawing/2014/chart" uri="{C3380CC4-5D6E-409C-BE32-E72D297353CC}">
              <c16:uniqueId val="{00000000-A51B-4F1C-825A-11A8BC5AC2DB}"/>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A51B-4F1C-825A-11A8BC5AC2DB}"/>
              </c:ext>
            </c:extLst>
          </c:dPt>
          <c:cat>
            <c:strRef>
              <c:f>FYSUM!$B$9:$B$12</c:f>
              <c:strCache>
                <c:ptCount val="4"/>
                <c:pt idx="0">
                  <c:v>MSU</c:v>
                </c:pt>
                <c:pt idx="1">
                  <c:v>Benchmark Institut</c:v>
                </c:pt>
                <c:pt idx="2">
                  <c:v>KY &amp; Regional Instit</c:v>
                </c:pt>
                <c:pt idx="3">
                  <c:v>SE Public Masters</c:v>
                </c:pt>
              </c:strCache>
            </c:strRef>
          </c:cat>
          <c:val>
            <c:numRef>
              <c:f>SNSUM!$Z$59:$Z$62</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09-A51B-4F1C-825A-11A8BC5AC2DB}"/>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A51B-4F1C-825A-11A8BC5AC2DB}"/>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A51B-4F1C-825A-11A8BC5AC2DB}"/>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A51B-4F1C-825A-11A8BC5AC2DB}"/>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A51B-4F1C-825A-11A8BC5AC2DB}"/>
              </c:ext>
            </c:extLst>
          </c:dPt>
          <c:errBars>
            <c:errBarType val="plus"/>
            <c:errValType val="cust"/>
            <c:noEndCap val="0"/>
            <c:plus>
              <c:numRef>
                <c:f>SNSUM!$AB$59:$AB$62</c:f>
                <c:numCache>
                  <c:formatCode>General</c:formatCode>
                  <c:ptCount val="4"/>
                  <c:pt idx="0">
                    <c:v>20</c:v>
                  </c:pt>
                  <c:pt idx="1">
                    <c:v>20</c:v>
                  </c:pt>
                  <c:pt idx="2">
                    <c:v>25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SNSUM!$AA$59:$AA$62</c:f>
              <c:numCache>
                <c:formatCode>0</c:formatCode>
                <c:ptCount val="4"/>
                <c:pt idx="0">
                  <c:v>15</c:v>
                </c:pt>
                <c:pt idx="1">
                  <c:v>15</c:v>
                </c:pt>
                <c:pt idx="2">
                  <c:v>10</c:v>
                </c:pt>
                <c:pt idx="3">
                  <c:v>15</c:v>
                </c:pt>
              </c:numCache>
            </c:numRef>
          </c:val>
          <c:extLst xmlns:c16r2="http://schemas.microsoft.com/office/drawing/2015/06/chart">
            <c:ext xmlns:c16="http://schemas.microsoft.com/office/drawing/2014/chart" uri="{C3380CC4-5D6E-409C-BE32-E72D297353CC}">
              <c16:uniqueId val="{00000012-A51B-4F1C-825A-11A8BC5AC2DB}"/>
            </c:ext>
          </c:extLst>
        </c:ser>
        <c:dLbls>
          <c:showLegendKey val="0"/>
          <c:showVal val="0"/>
          <c:showCatName val="0"/>
          <c:showSerName val="0"/>
          <c:showPercent val="0"/>
          <c:showBubbleSize val="0"/>
        </c:dLbls>
        <c:gapWidth val="200"/>
        <c:overlap val="100"/>
        <c:axId val="90498048"/>
        <c:axId val="13098649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SNSUM!$D$59:$D$62</c:f>
              <c:numCache>
                <c:formatCode>.0</c:formatCode>
                <c:ptCount val="4"/>
                <c:pt idx="0">
                  <c:v>28.413062369408049</c:v>
                </c:pt>
                <c:pt idx="1">
                  <c:v>26.12744022914719</c:v>
                </c:pt>
                <c:pt idx="2">
                  <c:v>26.253971097188963</c:v>
                </c:pt>
                <c:pt idx="3">
                  <c:v>26.58634065546298</c:v>
                </c:pt>
              </c:numCache>
            </c:numRef>
          </c:yVal>
          <c:smooth val="0"/>
          <c:extLst xmlns:c16r2="http://schemas.microsoft.com/office/drawing/2015/06/chart">
            <c:ext xmlns:c16="http://schemas.microsoft.com/office/drawing/2014/chart" uri="{C3380CC4-5D6E-409C-BE32-E72D297353CC}">
              <c16:uniqueId val="{00000013-A51B-4F1C-825A-11A8BC5AC2DB}"/>
            </c:ext>
          </c:extLst>
        </c:ser>
        <c:dLbls>
          <c:showLegendKey val="0"/>
          <c:showVal val="0"/>
          <c:showCatName val="0"/>
          <c:showSerName val="0"/>
          <c:showPercent val="0"/>
          <c:showBubbleSize val="0"/>
        </c:dLbls>
        <c:axId val="90498048"/>
        <c:axId val="130986496"/>
      </c:scatterChart>
      <c:catAx>
        <c:axId val="904980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0986496"/>
        <c:crosses val="autoZero"/>
        <c:auto val="1"/>
        <c:lblAlgn val="ctr"/>
        <c:lblOffset val="100"/>
        <c:tickLblSkip val="1"/>
        <c:tickMarkSkip val="1"/>
        <c:noMultiLvlLbl val="0"/>
      </c:catAx>
      <c:valAx>
        <c:axId val="13098649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04980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12</c:v>
                  </c:pt>
                  <c:pt idx="1">
                    <c:v>16</c:v>
                  </c:pt>
                  <c:pt idx="2">
                    <c:v>16</c:v>
                  </c:pt>
                  <c:pt idx="3">
                    <c:v>16</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SNSUM!$Y$67:$Y$70</c:f>
              <c:numCache>
                <c:formatCode>0</c:formatCode>
                <c:ptCount val="4"/>
                <c:pt idx="0">
                  <c:v>32</c:v>
                </c:pt>
                <c:pt idx="1">
                  <c:v>32</c:v>
                </c:pt>
                <c:pt idx="2">
                  <c:v>32</c:v>
                </c:pt>
                <c:pt idx="3">
                  <c:v>32</c:v>
                </c:pt>
              </c:numCache>
            </c:numRef>
          </c:val>
          <c:extLst xmlns:c16r2="http://schemas.microsoft.com/office/drawing/2015/06/chart">
            <c:ext xmlns:c16="http://schemas.microsoft.com/office/drawing/2014/chart" uri="{C3380CC4-5D6E-409C-BE32-E72D297353CC}">
              <c16:uniqueId val="{00000000-8A0F-4E08-A852-0670049C001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A0F-4E08-A852-0670049C0013}"/>
              </c:ext>
            </c:extLst>
          </c:dPt>
          <c:cat>
            <c:strRef>
              <c:f>FYSUM!$B$9:$B$12</c:f>
              <c:strCache>
                <c:ptCount val="4"/>
                <c:pt idx="0">
                  <c:v>MSU</c:v>
                </c:pt>
                <c:pt idx="1">
                  <c:v>Benchmark Institut</c:v>
                </c:pt>
                <c:pt idx="2">
                  <c:v>KY &amp; Regional Instit</c:v>
                </c:pt>
                <c:pt idx="3">
                  <c:v>SE Public Masters</c:v>
                </c:pt>
              </c:strCache>
            </c:strRef>
          </c:cat>
          <c:val>
            <c:numRef>
              <c:f>SNSUM!$Z$67:$Z$70</c:f>
              <c:numCache>
                <c:formatCode>0</c:formatCode>
                <c:ptCount val="4"/>
                <c:pt idx="0">
                  <c:v>8</c:v>
                </c:pt>
                <c:pt idx="1">
                  <c:v>8</c:v>
                </c:pt>
                <c:pt idx="2">
                  <c:v>8</c:v>
                </c:pt>
                <c:pt idx="3">
                  <c:v>8</c:v>
                </c:pt>
              </c:numCache>
            </c:numRef>
          </c:val>
          <c:extLst xmlns:c16r2="http://schemas.microsoft.com/office/drawing/2015/06/chart">
            <c:ext xmlns:c16="http://schemas.microsoft.com/office/drawing/2014/chart" uri="{C3380CC4-5D6E-409C-BE32-E72D297353CC}">
              <c16:uniqueId val="{00000009-8A0F-4E08-A852-0670049C001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A0F-4E08-A852-0670049C001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A0F-4E08-A852-0670049C001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A0F-4E08-A852-0670049C001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A0F-4E08-A852-0670049C0013}"/>
              </c:ext>
            </c:extLst>
          </c:dPt>
          <c:errBars>
            <c:errBarType val="plus"/>
            <c:errValType val="cust"/>
            <c:noEndCap val="0"/>
            <c:plus>
              <c:numRef>
                <c:f>SNSUM!$AB$67:$AB$70</c:f>
                <c:numCache>
                  <c:formatCode>General</c:formatCode>
                  <c:ptCount val="4"/>
                  <c:pt idx="0">
                    <c:v>12</c:v>
                  </c:pt>
                  <c:pt idx="1">
                    <c:v>8</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SNSUM!$AA$67:$AA$70</c:f>
              <c:numCache>
                <c:formatCode>0</c:formatCode>
                <c:ptCount val="4"/>
                <c:pt idx="0">
                  <c:v>8</c:v>
                </c:pt>
                <c:pt idx="1">
                  <c:v>12</c:v>
                </c:pt>
                <c:pt idx="2">
                  <c:v>12</c:v>
                </c:pt>
                <c:pt idx="3">
                  <c:v>12</c:v>
                </c:pt>
              </c:numCache>
            </c:numRef>
          </c:val>
          <c:extLst xmlns:c16r2="http://schemas.microsoft.com/office/drawing/2015/06/chart">
            <c:ext xmlns:c16="http://schemas.microsoft.com/office/drawing/2014/chart" uri="{C3380CC4-5D6E-409C-BE32-E72D297353CC}">
              <c16:uniqueId val="{00000012-8A0F-4E08-A852-0670049C0013}"/>
            </c:ext>
          </c:extLst>
        </c:ser>
        <c:dLbls>
          <c:showLegendKey val="0"/>
          <c:showVal val="0"/>
          <c:showCatName val="0"/>
          <c:showSerName val="0"/>
          <c:showPercent val="0"/>
          <c:showBubbleSize val="0"/>
        </c:dLbls>
        <c:gapWidth val="200"/>
        <c:overlap val="100"/>
        <c:axId val="90370560"/>
        <c:axId val="13098937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SNSUM!$D$67:$D$70</c:f>
              <c:numCache>
                <c:formatCode>.0</c:formatCode>
                <c:ptCount val="4"/>
                <c:pt idx="0">
                  <c:v>39.393170292157293</c:v>
                </c:pt>
                <c:pt idx="1">
                  <c:v>39.961314192126409</c:v>
                </c:pt>
                <c:pt idx="2">
                  <c:v>40.035178973368645</c:v>
                </c:pt>
                <c:pt idx="3">
                  <c:v>40.833938993324701</c:v>
                </c:pt>
              </c:numCache>
            </c:numRef>
          </c:yVal>
          <c:smooth val="0"/>
          <c:extLst xmlns:c16r2="http://schemas.microsoft.com/office/drawing/2015/06/chart">
            <c:ext xmlns:c16="http://schemas.microsoft.com/office/drawing/2014/chart" uri="{C3380CC4-5D6E-409C-BE32-E72D297353CC}">
              <c16:uniqueId val="{00000013-8A0F-4E08-A852-0670049C0013}"/>
            </c:ext>
          </c:extLst>
        </c:ser>
        <c:dLbls>
          <c:showLegendKey val="0"/>
          <c:showVal val="0"/>
          <c:showCatName val="0"/>
          <c:showSerName val="0"/>
          <c:showPercent val="0"/>
          <c:showBubbleSize val="0"/>
        </c:dLbls>
        <c:axId val="90370560"/>
        <c:axId val="130989376"/>
      </c:scatterChart>
      <c:catAx>
        <c:axId val="9037056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0989376"/>
        <c:crosses val="autoZero"/>
        <c:auto val="1"/>
        <c:lblAlgn val="ctr"/>
        <c:lblOffset val="100"/>
        <c:tickLblSkip val="1"/>
        <c:tickMarkSkip val="1"/>
        <c:noMultiLvlLbl val="0"/>
      </c:catAx>
      <c:valAx>
        <c:axId val="13098937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037056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4DA6-4EBA-AFF8-8A314250BBDA}"/>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4DA6-4EBA-AFF8-8A314250BBDA}"/>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4DA6-4EBA-AFF8-8A314250BBDA}"/>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DA6-4EBA-AFF8-8A314250BBDA}"/>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4DA6-4EBA-AFF8-8A314250BBDA}"/>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DA6-4EBA-AFF8-8A314250BBDA}"/>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4DA6-4EBA-AFF8-8A314250BBDA}"/>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4DA6-4EBA-AFF8-8A314250BBDA}"/>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4DA6-4EBA-AFF8-8A314250BBDA}"/>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500096"/>
        <c:axId val="161778496"/>
      </c:lineChart>
      <c:catAx>
        <c:axId val="905000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778496"/>
        <c:crosses val="autoZero"/>
        <c:auto val="1"/>
        <c:lblAlgn val="ctr"/>
        <c:lblOffset val="100"/>
        <c:tickLblSkip val="1"/>
        <c:tickMarkSkip val="1"/>
        <c:noMultiLvlLbl val="0"/>
      </c:catAx>
      <c:valAx>
        <c:axId val="16177849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5000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10</c:v>
                  </c:pt>
                  <c:pt idx="3">
                    <c:v>15</c:v>
                  </c:pt>
                </c:numCache>
              </c:numRef>
            </c:plus>
            <c:minus>
              <c:numRef>
                <c:f>FYSUM!$X$33:$X$36</c:f>
                <c:numCache>
                  <c:formatCode>General</c:formatCode>
                  <c:ptCount val="4"/>
                  <c:pt idx="0">
                    <c:v>13.333333333333332</c:v>
                  </c:pt>
                  <c:pt idx="1">
                    <c:v>20</c:v>
                  </c:pt>
                  <c:pt idx="2">
                    <c:v>20</c:v>
                  </c:pt>
                  <c:pt idx="3">
                    <c:v>20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FYSUM!$Y$33:$Y$36</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3822-4EE9-A7D0-9D462337473E}"/>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3822-4EE9-A7D0-9D462337473E}"/>
              </c:ext>
            </c:extLst>
          </c:dPt>
          <c:cat>
            <c:strRef>
              <c:f>FYSUM!$B$9:$B$12</c:f>
              <c:strCache>
                <c:ptCount val="4"/>
                <c:pt idx="0">
                  <c:v>MSU</c:v>
                </c:pt>
                <c:pt idx="1">
                  <c:v>Benchmark Institut</c:v>
                </c:pt>
                <c:pt idx="2">
                  <c:v>KY &amp; Regional Instit</c:v>
                </c:pt>
                <c:pt idx="3">
                  <c:v>SE Public Masters</c:v>
                </c:pt>
              </c:strCache>
            </c:strRef>
          </c:cat>
          <c:val>
            <c:numRef>
              <c:f>FYSUM!$Z$33:$Z$36</c:f>
              <c:numCache>
                <c:formatCode>0</c:formatCode>
                <c:ptCount val="4"/>
                <c:pt idx="0">
                  <c:v>6.6666666666666679</c:v>
                </c:pt>
                <c:pt idx="1">
                  <c:v>6.6666666666666679</c:v>
                </c:pt>
                <c:pt idx="2">
                  <c:v>6.6666666666666679</c:v>
                </c:pt>
                <c:pt idx="3">
                  <c:v>6.6666666666666679</c:v>
                </c:pt>
              </c:numCache>
            </c:numRef>
          </c:val>
          <c:extLst xmlns:c16r2="http://schemas.microsoft.com/office/drawing/2015/06/chart">
            <c:ext xmlns:c16="http://schemas.microsoft.com/office/drawing/2014/chart" uri="{C3380CC4-5D6E-409C-BE32-E72D297353CC}">
              <c16:uniqueId val="{00000009-3822-4EE9-A7D0-9D462337473E}"/>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3822-4EE9-A7D0-9D462337473E}"/>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3822-4EE9-A7D0-9D462337473E}"/>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3822-4EE9-A7D0-9D462337473E}"/>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3822-4EE9-A7D0-9D462337473E}"/>
              </c:ext>
            </c:extLst>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13.333333333333332</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3822-4EE9-A7D0-9D462337473E}"/>
            </c:ext>
          </c:extLst>
        </c:ser>
        <c:dLbls>
          <c:showLegendKey val="0"/>
          <c:showVal val="0"/>
          <c:showCatName val="0"/>
          <c:showSerName val="0"/>
          <c:showPercent val="0"/>
          <c:showBubbleSize val="0"/>
        </c:dLbls>
        <c:gapWidth val="200"/>
        <c:overlap val="100"/>
        <c:axId val="158155776"/>
        <c:axId val="739122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FYSUM!$D$33:$D$36</c:f>
              <c:numCache>
                <c:formatCode>.0</c:formatCode>
                <c:ptCount val="4"/>
                <c:pt idx="0">
                  <c:v>29.222702120086073</c:v>
                </c:pt>
                <c:pt idx="1">
                  <c:v>27.041273952161522</c:v>
                </c:pt>
                <c:pt idx="2">
                  <c:v>28.780241694314391</c:v>
                </c:pt>
                <c:pt idx="3">
                  <c:v>28.176307903245856</c:v>
                </c:pt>
              </c:numCache>
            </c:numRef>
          </c:yVal>
          <c:smooth val="0"/>
          <c:extLst xmlns:c16r2="http://schemas.microsoft.com/office/drawing/2015/06/chart">
            <c:ext xmlns:c16="http://schemas.microsoft.com/office/drawing/2014/chart" uri="{C3380CC4-5D6E-409C-BE32-E72D297353CC}">
              <c16:uniqueId val="{00000013-3822-4EE9-A7D0-9D462337473E}"/>
            </c:ext>
          </c:extLst>
        </c:ser>
        <c:dLbls>
          <c:showLegendKey val="0"/>
          <c:showVal val="0"/>
          <c:showCatName val="0"/>
          <c:showSerName val="0"/>
          <c:showPercent val="0"/>
          <c:showBubbleSize val="0"/>
        </c:dLbls>
        <c:axId val="158155776"/>
        <c:axId val="73912256"/>
      </c:scatterChart>
      <c:catAx>
        <c:axId val="1581557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3912256"/>
        <c:crosses val="autoZero"/>
        <c:auto val="1"/>
        <c:lblAlgn val="ctr"/>
        <c:lblOffset val="100"/>
        <c:tickLblSkip val="1"/>
        <c:tickMarkSkip val="1"/>
        <c:noMultiLvlLbl val="0"/>
      </c:catAx>
      <c:valAx>
        <c:axId val="739122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1557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652E-4E00-B7B6-215921BB7A47}"/>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652E-4E00-B7B6-215921BB7A47}"/>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652E-4E00-B7B6-215921BB7A47}"/>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52E-4E00-B7B6-215921BB7A47}"/>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652E-4E00-B7B6-215921BB7A47}"/>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52E-4E00-B7B6-215921BB7A47}"/>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652E-4E00-B7B6-215921BB7A47}"/>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652E-4E00-B7B6-215921BB7A47}"/>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652E-4E00-B7B6-215921BB7A47}"/>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808320"/>
        <c:axId val="161780224"/>
      </c:lineChart>
      <c:catAx>
        <c:axId val="9080832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780224"/>
        <c:crosses val="autoZero"/>
        <c:auto val="1"/>
        <c:lblAlgn val="ctr"/>
        <c:lblOffset val="100"/>
        <c:tickLblSkip val="1"/>
        <c:tickMarkSkip val="1"/>
        <c:noMultiLvlLbl val="0"/>
      </c:catAx>
      <c:valAx>
        <c:axId val="16178022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80832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EE1-4AB0-B639-E789EDDC99AE}"/>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EE1-4AB0-B639-E789EDDC99AE}"/>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EE1-4AB0-B639-E789EDDC99AE}"/>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EE1-4AB0-B639-E789EDDC99AE}"/>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EE1-4AB0-B639-E789EDDC99AE}"/>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EE1-4AB0-B639-E789EDDC99AE}"/>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EE1-4AB0-B639-E789EDDC99AE}"/>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EE1-4AB0-B639-E789EDDC99AE}"/>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EE1-4AB0-B639-E789EDDC99AE}"/>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90809344"/>
        <c:axId val="161781952"/>
      </c:lineChart>
      <c:catAx>
        <c:axId val="9080934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781952"/>
        <c:crosses val="autoZero"/>
        <c:auto val="1"/>
        <c:lblAlgn val="ctr"/>
        <c:lblOffset val="100"/>
        <c:tickLblSkip val="1"/>
        <c:tickMarkSkip val="1"/>
        <c:noMultiLvlLbl val="0"/>
      </c:catAx>
      <c:valAx>
        <c:axId val="16178195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9080934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14</c:v>
                  </c:pt>
                  <c:pt idx="1">
                    <c:v>16</c:v>
                  </c:pt>
                  <c:pt idx="2">
                    <c:v>14</c:v>
                  </c:pt>
                  <c:pt idx="3">
                    <c:v>16</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FYSUM!$Y$76:$Y$79</c:f>
              <c:numCache>
                <c:formatCode>0</c:formatCode>
                <c:ptCount val="4"/>
                <c:pt idx="0">
                  <c:v>36</c:v>
                </c:pt>
                <c:pt idx="1">
                  <c:v>36</c:v>
                </c:pt>
                <c:pt idx="2">
                  <c:v>36</c:v>
                </c:pt>
                <c:pt idx="3">
                  <c:v>34</c:v>
                </c:pt>
              </c:numCache>
            </c:numRef>
          </c:val>
          <c:extLst xmlns:c16r2="http://schemas.microsoft.com/office/drawing/2015/06/chart">
            <c:ext xmlns:c16="http://schemas.microsoft.com/office/drawing/2014/chart" uri="{C3380CC4-5D6E-409C-BE32-E72D297353CC}">
              <c16:uniqueId val="{00000000-F2CA-40CA-9C19-D7741D4BAC0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CA-40CA-9C19-D7741D4BAC03}"/>
              </c:ext>
            </c:extLst>
          </c:dPt>
          <c:cat>
            <c:strRef>
              <c:f>FYSUM!$B$9:$B$12</c:f>
              <c:strCache>
                <c:ptCount val="4"/>
                <c:pt idx="0">
                  <c:v>MSU</c:v>
                </c:pt>
                <c:pt idx="1">
                  <c:v>Benchmark Institut</c:v>
                </c:pt>
                <c:pt idx="2">
                  <c:v>KY &amp; Regional Instit</c:v>
                </c:pt>
                <c:pt idx="3">
                  <c:v>SE Public Masters</c:v>
                </c:pt>
              </c:strCache>
            </c:strRef>
          </c:cat>
          <c:val>
            <c:numRef>
              <c:f>FYSUM!$Z$76:$Z$79</c:f>
              <c:numCache>
                <c:formatCode>0</c:formatCode>
                <c:ptCount val="4"/>
                <c:pt idx="0">
                  <c:v>6</c:v>
                </c:pt>
                <c:pt idx="1">
                  <c:v>8</c:v>
                </c:pt>
                <c:pt idx="2">
                  <c:v>8</c:v>
                </c:pt>
                <c:pt idx="3">
                  <c:v>8.5</c:v>
                </c:pt>
              </c:numCache>
            </c:numRef>
          </c:val>
          <c:extLst xmlns:c16r2="http://schemas.microsoft.com/office/drawing/2015/06/chart">
            <c:ext xmlns:c16="http://schemas.microsoft.com/office/drawing/2014/chart" uri="{C3380CC4-5D6E-409C-BE32-E72D297353CC}">
              <c16:uniqueId val="{00000009-F2CA-40CA-9C19-D7741D4BAC0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CA-40CA-9C19-D7741D4BAC0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CA-40CA-9C19-D7741D4BAC0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CA-40CA-9C19-D7741D4BAC0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CA-40CA-9C19-D7741D4BAC03}"/>
              </c:ext>
            </c:extLst>
          </c:dPt>
          <c:errBars>
            <c:errBarType val="plus"/>
            <c:errValType val="cust"/>
            <c:noEndCap val="0"/>
            <c:plus>
              <c:numRef>
                <c:f>FYSUM!$AB$76:$AB$79</c:f>
                <c:numCache>
                  <c:formatCode>General</c:formatCode>
                  <c:ptCount val="4"/>
                  <c:pt idx="0">
                    <c:v>10</c:v>
                  </c:pt>
                  <c:pt idx="1">
                    <c:v>8</c:v>
                  </c:pt>
                  <c:pt idx="2">
                    <c:v>8</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FYSUM!$AA$76:$AA$79</c:f>
              <c:numCache>
                <c:formatCode>0</c:formatCode>
                <c:ptCount val="4"/>
                <c:pt idx="0">
                  <c:v>8</c:v>
                </c:pt>
                <c:pt idx="1">
                  <c:v>8</c:v>
                </c:pt>
                <c:pt idx="2">
                  <c:v>8</c:v>
                </c:pt>
                <c:pt idx="3">
                  <c:v>7.5</c:v>
                </c:pt>
              </c:numCache>
            </c:numRef>
          </c:val>
          <c:extLst xmlns:c16r2="http://schemas.microsoft.com/office/drawing/2015/06/chart">
            <c:ext xmlns:c16="http://schemas.microsoft.com/office/drawing/2014/chart" uri="{C3380CC4-5D6E-409C-BE32-E72D297353CC}">
              <c16:uniqueId val="{00000012-F2CA-40CA-9C19-D7741D4BAC03}"/>
            </c:ext>
          </c:extLst>
        </c:ser>
        <c:dLbls>
          <c:showLegendKey val="0"/>
          <c:showVal val="0"/>
          <c:showCatName val="0"/>
          <c:showSerName val="0"/>
          <c:showPercent val="0"/>
          <c:showBubbleSize val="0"/>
        </c:dLbls>
        <c:gapWidth val="200"/>
        <c:overlap val="100"/>
        <c:axId val="90810368"/>
        <c:axId val="16539648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FYSUM!$D$76:$D$79</c:f>
              <c:numCache>
                <c:formatCode>.0</c:formatCode>
                <c:ptCount val="4"/>
                <c:pt idx="0">
                  <c:v>42.503712989405948</c:v>
                </c:pt>
                <c:pt idx="1">
                  <c:v>42.613300442415493</c:v>
                </c:pt>
                <c:pt idx="2">
                  <c:v>43.218988835906757</c:v>
                </c:pt>
                <c:pt idx="3">
                  <c:v>41.808776327424184</c:v>
                </c:pt>
              </c:numCache>
            </c:numRef>
          </c:yVal>
          <c:smooth val="0"/>
          <c:extLst xmlns:c16r2="http://schemas.microsoft.com/office/drawing/2015/06/chart">
            <c:ext xmlns:c16="http://schemas.microsoft.com/office/drawing/2014/chart" uri="{C3380CC4-5D6E-409C-BE32-E72D297353CC}">
              <c16:uniqueId val="{00000013-F2CA-40CA-9C19-D7741D4BAC03}"/>
            </c:ext>
          </c:extLst>
        </c:ser>
        <c:dLbls>
          <c:showLegendKey val="0"/>
          <c:showVal val="0"/>
          <c:showCatName val="0"/>
          <c:showSerName val="0"/>
          <c:showPercent val="0"/>
          <c:showBubbleSize val="0"/>
        </c:dLbls>
        <c:axId val="90810368"/>
        <c:axId val="165396480"/>
      </c:scatterChart>
      <c:catAx>
        <c:axId val="908103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5396480"/>
        <c:crosses val="autoZero"/>
        <c:auto val="1"/>
        <c:lblAlgn val="ctr"/>
        <c:lblOffset val="100"/>
        <c:tickLblSkip val="1"/>
        <c:tickMarkSkip val="1"/>
        <c:noMultiLvlLbl val="0"/>
      </c:catAx>
      <c:valAx>
        <c:axId val="16539648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08103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10</c:v>
                  </c:pt>
                  <c:pt idx="1">
                    <c:v>12.5</c:v>
                  </c:pt>
                  <c:pt idx="2">
                    <c:v>12.5</c:v>
                  </c:pt>
                  <c:pt idx="3">
                    <c:v>12.5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FYSUM!$Y$84:$Y$87</c:f>
              <c:numCache>
                <c:formatCode>0</c:formatCode>
                <c:ptCount val="4"/>
                <c:pt idx="0">
                  <c:v>27.5</c:v>
                </c:pt>
                <c:pt idx="1">
                  <c:v>27.5</c:v>
                </c:pt>
                <c:pt idx="2">
                  <c:v>27.5</c:v>
                </c:pt>
                <c:pt idx="3">
                  <c:v>27.5</c:v>
                </c:pt>
              </c:numCache>
            </c:numRef>
          </c:val>
          <c:extLst xmlns:c16r2="http://schemas.microsoft.com/office/drawing/2015/06/chart">
            <c:ext xmlns:c16="http://schemas.microsoft.com/office/drawing/2014/chart" uri="{C3380CC4-5D6E-409C-BE32-E72D297353CC}">
              <c16:uniqueId val="{00000000-446B-4AE3-A05A-CBC50E6CB5E0}"/>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46B-4AE3-A05A-CBC50E6CB5E0}"/>
              </c:ext>
            </c:extLst>
          </c:dPt>
          <c:cat>
            <c:strRef>
              <c:f>FYSUM!$B$9:$B$12</c:f>
              <c:strCache>
                <c:ptCount val="4"/>
                <c:pt idx="0">
                  <c:v>MSU</c:v>
                </c:pt>
                <c:pt idx="1">
                  <c:v>Benchmark Institut</c:v>
                </c:pt>
                <c:pt idx="2">
                  <c:v>KY &amp; Regional Instit</c:v>
                </c:pt>
                <c:pt idx="3">
                  <c:v>SE Public Masters</c:v>
                </c:pt>
              </c:strCache>
            </c:strRef>
          </c:cat>
          <c:val>
            <c:numRef>
              <c:f>FYSUM!$Z$84:$Z$87</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446B-4AE3-A05A-CBC50E6CB5E0}"/>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46B-4AE3-A05A-CBC50E6CB5E0}"/>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46B-4AE3-A05A-CBC50E6CB5E0}"/>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46B-4AE3-A05A-CBC50E6CB5E0}"/>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46B-4AE3-A05A-CBC50E6CB5E0}"/>
              </c:ext>
            </c:extLst>
          </c:dPt>
          <c:errBars>
            <c:errBarType val="plus"/>
            <c:errValType val="cust"/>
            <c:noEndCap val="0"/>
            <c:plus>
              <c:numRef>
                <c:f>FYSUM!$AB$84:$AB$87</c:f>
                <c:numCache>
                  <c:formatCode>General</c:formatCode>
                  <c:ptCount val="4"/>
                  <c:pt idx="0">
                    <c:v>12.5</c:v>
                  </c:pt>
                  <c:pt idx="1">
                    <c:v>15</c:v>
                  </c:pt>
                  <c:pt idx="2">
                    <c:v>15</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FYSUM!$AA$84:$AA$87</c:f>
              <c:numCache>
                <c:formatCode>0</c:formatCode>
                <c:ptCount val="4"/>
                <c:pt idx="0">
                  <c:v>10</c:v>
                </c:pt>
                <c:pt idx="1">
                  <c:v>7.5</c:v>
                </c:pt>
                <c:pt idx="2">
                  <c:v>7.5</c:v>
                </c:pt>
                <c:pt idx="3">
                  <c:v>10</c:v>
                </c:pt>
              </c:numCache>
            </c:numRef>
          </c:val>
          <c:extLst xmlns:c16r2="http://schemas.microsoft.com/office/drawing/2015/06/chart">
            <c:ext xmlns:c16="http://schemas.microsoft.com/office/drawing/2014/chart" uri="{C3380CC4-5D6E-409C-BE32-E72D297353CC}">
              <c16:uniqueId val="{00000012-446B-4AE3-A05A-CBC50E6CB5E0}"/>
            </c:ext>
          </c:extLst>
        </c:ser>
        <c:dLbls>
          <c:showLegendKey val="0"/>
          <c:showVal val="0"/>
          <c:showCatName val="0"/>
          <c:showSerName val="0"/>
          <c:showPercent val="0"/>
          <c:showBubbleSize val="0"/>
        </c:dLbls>
        <c:gapWidth val="200"/>
        <c:overlap val="100"/>
        <c:axId val="90811392"/>
        <c:axId val="1653982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FYSUM!$D$84:$D$87</c:f>
              <c:numCache>
                <c:formatCode>.0</c:formatCode>
                <c:ptCount val="4"/>
                <c:pt idx="0">
                  <c:v>37.152005748914888</c:v>
                </c:pt>
                <c:pt idx="1">
                  <c:v>36.375928380711073</c:v>
                </c:pt>
                <c:pt idx="2">
                  <c:v>36.64161802344573</c:v>
                </c:pt>
                <c:pt idx="3">
                  <c:v>37.298134764416652</c:v>
                </c:pt>
              </c:numCache>
            </c:numRef>
          </c:yVal>
          <c:smooth val="0"/>
          <c:extLst xmlns:c16r2="http://schemas.microsoft.com/office/drawing/2015/06/chart">
            <c:ext xmlns:c16="http://schemas.microsoft.com/office/drawing/2014/chart" uri="{C3380CC4-5D6E-409C-BE32-E72D297353CC}">
              <c16:uniqueId val="{00000013-446B-4AE3-A05A-CBC50E6CB5E0}"/>
            </c:ext>
          </c:extLst>
        </c:ser>
        <c:dLbls>
          <c:showLegendKey val="0"/>
          <c:showVal val="0"/>
          <c:showCatName val="0"/>
          <c:showSerName val="0"/>
          <c:showPercent val="0"/>
          <c:showBubbleSize val="0"/>
        </c:dLbls>
        <c:axId val="90811392"/>
        <c:axId val="165398208"/>
      </c:scatterChart>
      <c:catAx>
        <c:axId val="9081139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5398208"/>
        <c:crosses val="autoZero"/>
        <c:auto val="1"/>
        <c:lblAlgn val="ctr"/>
        <c:lblOffset val="100"/>
        <c:tickLblSkip val="1"/>
        <c:tickMarkSkip val="1"/>
        <c:noMultiLvlLbl val="0"/>
      </c:catAx>
      <c:valAx>
        <c:axId val="1653982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9081139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DE8B-415B-8936-88A98A8D2F0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DE8B-415B-8936-88A98A8D2F0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DE8B-415B-8936-88A98A8D2F0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E8B-415B-8936-88A98A8D2F0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DE8B-415B-8936-88A98A8D2F0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E8B-415B-8936-88A98A8D2F0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DE8B-415B-8936-88A98A8D2F0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DE8B-415B-8936-88A98A8D2F0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DE8B-415B-8936-88A98A8D2F0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1437824"/>
        <c:axId val="165402816"/>
      </c:lineChart>
      <c:catAx>
        <c:axId val="1114378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5402816"/>
        <c:crosses val="autoZero"/>
        <c:auto val="1"/>
        <c:lblAlgn val="ctr"/>
        <c:lblOffset val="100"/>
        <c:tickLblSkip val="1"/>
        <c:tickMarkSkip val="1"/>
        <c:noMultiLvlLbl val="0"/>
      </c:catAx>
      <c:valAx>
        <c:axId val="1654028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14378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056-412F-B83E-5301383B77E1}"/>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056-412F-B83E-5301383B77E1}"/>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056-412F-B83E-5301383B77E1}"/>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056-412F-B83E-5301383B77E1}"/>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056-412F-B83E-5301383B77E1}"/>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056-412F-B83E-5301383B77E1}"/>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056-412F-B83E-5301383B77E1}"/>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056-412F-B83E-5301383B77E1}"/>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056-412F-B83E-5301383B77E1}"/>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1438848"/>
        <c:axId val="73809920"/>
      </c:lineChart>
      <c:catAx>
        <c:axId val="1114388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3809920"/>
        <c:crosses val="autoZero"/>
        <c:auto val="1"/>
        <c:lblAlgn val="ctr"/>
        <c:lblOffset val="100"/>
        <c:tickLblSkip val="1"/>
        <c:tickMarkSkip val="1"/>
        <c:noMultiLvlLbl val="0"/>
      </c:catAx>
      <c:valAx>
        <c:axId val="7380992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14388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378F-452A-8132-CE14081108D8}"/>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378F-452A-8132-CE14081108D8}"/>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378F-452A-8132-CE14081108D8}"/>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378F-452A-8132-CE14081108D8}"/>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378F-452A-8132-CE14081108D8}"/>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78F-452A-8132-CE14081108D8}"/>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378F-452A-8132-CE14081108D8}"/>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378F-452A-8132-CE14081108D8}"/>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378F-452A-8132-CE14081108D8}"/>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1718400"/>
        <c:axId val="73811648"/>
      </c:lineChart>
      <c:catAx>
        <c:axId val="1117184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3811648"/>
        <c:crosses val="autoZero"/>
        <c:auto val="1"/>
        <c:lblAlgn val="ctr"/>
        <c:lblOffset val="100"/>
        <c:tickLblSkip val="1"/>
        <c:tickMarkSkip val="1"/>
        <c:noMultiLvlLbl val="0"/>
      </c:catAx>
      <c:valAx>
        <c:axId val="7381164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17184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508E-4E09-A12F-8CAEAEDE33DB}"/>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508E-4E09-A12F-8CAEAEDE33DB}"/>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508E-4E09-A12F-8CAEAEDE33DB}"/>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508E-4E09-A12F-8CAEAEDE33DB}"/>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508E-4E09-A12F-8CAEAEDE33DB}"/>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508E-4E09-A12F-8CAEAEDE33DB}"/>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508E-4E09-A12F-8CAEAEDE33DB}"/>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508E-4E09-A12F-8CAEAEDE33DB}"/>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508E-4E09-A12F-8CAEAEDE33DB}"/>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11719424"/>
        <c:axId val="73813376"/>
      </c:lineChart>
      <c:catAx>
        <c:axId val="1117194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73813376"/>
        <c:crosses val="autoZero"/>
        <c:auto val="1"/>
        <c:lblAlgn val="ctr"/>
        <c:lblOffset val="100"/>
        <c:tickLblSkip val="1"/>
        <c:tickMarkSkip val="1"/>
        <c:noMultiLvlLbl val="0"/>
      </c:catAx>
      <c:valAx>
        <c:axId val="738133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117194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14</c:v>
                  </c:pt>
                  <c:pt idx="1">
                    <c:v>16</c:v>
                  </c:pt>
                  <c:pt idx="2">
                    <c:v>14</c:v>
                  </c:pt>
                  <c:pt idx="3">
                    <c:v>16</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SNSUM!$Y$76:$Y$79</c:f>
              <c:numCache>
                <c:formatCode>0</c:formatCode>
                <c:ptCount val="4"/>
                <c:pt idx="0">
                  <c:v>36</c:v>
                </c:pt>
                <c:pt idx="1">
                  <c:v>36</c:v>
                </c:pt>
                <c:pt idx="2">
                  <c:v>36</c:v>
                </c:pt>
                <c:pt idx="3">
                  <c:v>36</c:v>
                </c:pt>
              </c:numCache>
            </c:numRef>
          </c:val>
          <c:extLst xmlns:c16r2="http://schemas.microsoft.com/office/drawing/2015/06/chart">
            <c:ext xmlns:c16="http://schemas.microsoft.com/office/drawing/2014/chart" uri="{C3380CC4-5D6E-409C-BE32-E72D297353CC}">
              <c16:uniqueId val="{00000000-4613-44C4-A792-85305883B849}"/>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4613-44C4-A792-85305883B849}"/>
              </c:ext>
            </c:extLst>
          </c:dPt>
          <c:cat>
            <c:strRef>
              <c:f>FYSUM!$B$9:$B$12</c:f>
              <c:strCache>
                <c:ptCount val="4"/>
                <c:pt idx="0">
                  <c:v>MSU</c:v>
                </c:pt>
                <c:pt idx="1">
                  <c:v>Benchmark Institut</c:v>
                </c:pt>
                <c:pt idx="2">
                  <c:v>KY &amp; Regional Instit</c:v>
                </c:pt>
                <c:pt idx="3">
                  <c:v>SE Public Masters</c:v>
                </c:pt>
              </c:strCache>
            </c:strRef>
          </c:cat>
          <c:val>
            <c:numRef>
              <c:f>SNSUM!$Z$76:$Z$79</c:f>
              <c:numCache>
                <c:formatCode>0</c:formatCode>
                <c:ptCount val="4"/>
                <c:pt idx="0">
                  <c:v>9</c:v>
                </c:pt>
                <c:pt idx="1">
                  <c:v>8</c:v>
                </c:pt>
                <c:pt idx="2">
                  <c:v>8</c:v>
                </c:pt>
                <c:pt idx="3">
                  <c:v>8</c:v>
                </c:pt>
              </c:numCache>
            </c:numRef>
          </c:val>
          <c:extLst xmlns:c16r2="http://schemas.microsoft.com/office/drawing/2015/06/chart">
            <c:ext xmlns:c16="http://schemas.microsoft.com/office/drawing/2014/chart" uri="{C3380CC4-5D6E-409C-BE32-E72D297353CC}">
              <c16:uniqueId val="{00000009-4613-44C4-A792-85305883B849}"/>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4613-44C4-A792-85305883B849}"/>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4613-44C4-A792-85305883B849}"/>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4613-44C4-A792-85305883B849}"/>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4613-44C4-A792-85305883B849}"/>
              </c:ext>
            </c:extLst>
          </c:dPt>
          <c:errBars>
            <c:errBarType val="plus"/>
            <c:errValType val="cust"/>
            <c:noEndCap val="0"/>
            <c:plus>
              <c:numRef>
                <c:f>SNSUM!$AB$76:$AB$79</c:f>
                <c:numCache>
                  <c:formatCode>General</c:formatCode>
                  <c:ptCount val="4"/>
                  <c:pt idx="0">
                    <c:v>7.5</c:v>
                  </c:pt>
                  <c:pt idx="1">
                    <c:v>8</c:v>
                  </c:pt>
                  <c:pt idx="2">
                    <c:v>10</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SNSUM!$AA$76:$AA$79</c:f>
              <c:numCache>
                <c:formatCode>0</c:formatCode>
                <c:ptCount val="4"/>
                <c:pt idx="0">
                  <c:v>7.5</c:v>
                </c:pt>
                <c:pt idx="1">
                  <c:v>8</c:v>
                </c:pt>
                <c:pt idx="2">
                  <c:v>6</c:v>
                </c:pt>
                <c:pt idx="3">
                  <c:v>8</c:v>
                </c:pt>
              </c:numCache>
            </c:numRef>
          </c:val>
          <c:extLst xmlns:c16r2="http://schemas.microsoft.com/office/drawing/2015/06/chart">
            <c:ext xmlns:c16="http://schemas.microsoft.com/office/drawing/2014/chart" uri="{C3380CC4-5D6E-409C-BE32-E72D297353CC}">
              <c16:uniqueId val="{00000012-4613-44C4-A792-85305883B849}"/>
            </c:ext>
          </c:extLst>
        </c:ser>
        <c:dLbls>
          <c:showLegendKey val="0"/>
          <c:showVal val="0"/>
          <c:showCatName val="0"/>
          <c:showSerName val="0"/>
          <c:showPercent val="0"/>
          <c:showBubbleSize val="0"/>
        </c:dLbls>
        <c:gapWidth val="200"/>
        <c:overlap val="100"/>
        <c:axId val="111720448"/>
        <c:axId val="738151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SNSUM!$D$76:$D$79</c:f>
              <c:numCache>
                <c:formatCode>.0</c:formatCode>
                <c:ptCount val="4"/>
                <c:pt idx="0">
                  <c:v>43.891275774536261</c:v>
                </c:pt>
                <c:pt idx="1">
                  <c:v>42.851403446760159</c:v>
                </c:pt>
                <c:pt idx="2">
                  <c:v>42.615965940699553</c:v>
                </c:pt>
                <c:pt idx="3">
                  <c:v>43.07310829722968</c:v>
                </c:pt>
              </c:numCache>
            </c:numRef>
          </c:yVal>
          <c:smooth val="0"/>
          <c:extLst xmlns:c16r2="http://schemas.microsoft.com/office/drawing/2015/06/chart">
            <c:ext xmlns:c16="http://schemas.microsoft.com/office/drawing/2014/chart" uri="{C3380CC4-5D6E-409C-BE32-E72D297353CC}">
              <c16:uniqueId val="{00000013-4613-44C4-A792-85305883B849}"/>
            </c:ext>
          </c:extLst>
        </c:ser>
        <c:dLbls>
          <c:showLegendKey val="0"/>
          <c:showVal val="0"/>
          <c:showCatName val="0"/>
          <c:showSerName val="0"/>
          <c:showPercent val="0"/>
          <c:showBubbleSize val="0"/>
        </c:dLbls>
        <c:axId val="111720448"/>
        <c:axId val="73815104"/>
      </c:scatterChart>
      <c:catAx>
        <c:axId val="1117204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3815104"/>
        <c:crosses val="autoZero"/>
        <c:auto val="1"/>
        <c:lblAlgn val="ctr"/>
        <c:lblOffset val="100"/>
        <c:tickLblSkip val="1"/>
        <c:tickMarkSkip val="1"/>
        <c:noMultiLvlLbl val="0"/>
      </c:catAx>
      <c:valAx>
        <c:axId val="738151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17204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13.928571428571429</c:v>
                  </c:pt>
                  <c:pt idx="2">
                    <c:v>12.5</c:v>
                  </c:pt>
                  <c:pt idx="3">
                    <c:v>12.5</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SNSUM!$Y$84:$Y$87</c:f>
              <c:numCache>
                <c:formatCode>0</c:formatCode>
                <c:ptCount val="4"/>
                <c:pt idx="0">
                  <c:v>22.5</c:v>
                </c:pt>
                <c:pt idx="1">
                  <c:v>22.5</c:v>
                </c:pt>
                <c:pt idx="2">
                  <c:v>22.5</c:v>
                </c:pt>
                <c:pt idx="3">
                  <c:v>22.5</c:v>
                </c:pt>
              </c:numCache>
            </c:numRef>
          </c:val>
          <c:extLst xmlns:c16r2="http://schemas.microsoft.com/office/drawing/2015/06/chart">
            <c:ext xmlns:c16="http://schemas.microsoft.com/office/drawing/2014/chart" uri="{C3380CC4-5D6E-409C-BE32-E72D297353CC}">
              <c16:uniqueId val="{00000000-8E42-4E45-8FD8-93EE7EF7D93F}"/>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8E42-4E45-8FD8-93EE7EF7D93F}"/>
              </c:ext>
            </c:extLst>
          </c:dPt>
          <c:cat>
            <c:strRef>
              <c:f>FYSUM!$B$9:$B$12</c:f>
              <c:strCache>
                <c:ptCount val="4"/>
                <c:pt idx="0">
                  <c:v>MSU</c:v>
                </c:pt>
                <c:pt idx="1">
                  <c:v>Benchmark Institut</c:v>
                </c:pt>
                <c:pt idx="2">
                  <c:v>KY &amp; Regional Instit</c:v>
                </c:pt>
                <c:pt idx="3">
                  <c:v>SE Public Masters</c:v>
                </c:pt>
              </c:strCache>
            </c:strRef>
          </c:cat>
          <c:val>
            <c:numRef>
              <c:f>SNSUM!$Z$84:$Z$87</c:f>
              <c:numCache>
                <c:formatCode>0</c:formatCode>
                <c:ptCount val="4"/>
                <c:pt idx="0">
                  <c:v>12.5</c:v>
                </c:pt>
                <c:pt idx="1">
                  <c:v>10</c:v>
                </c:pt>
                <c:pt idx="2">
                  <c:v>10</c:v>
                </c:pt>
                <c:pt idx="3">
                  <c:v>12.5</c:v>
                </c:pt>
              </c:numCache>
            </c:numRef>
          </c:val>
          <c:extLst xmlns:c16r2="http://schemas.microsoft.com/office/drawing/2015/06/chart">
            <c:ext xmlns:c16="http://schemas.microsoft.com/office/drawing/2014/chart" uri="{C3380CC4-5D6E-409C-BE32-E72D297353CC}">
              <c16:uniqueId val="{00000009-8E42-4E45-8FD8-93EE7EF7D93F}"/>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8E42-4E45-8FD8-93EE7EF7D93F}"/>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8E42-4E45-8FD8-93EE7EF7D93F}"/>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8E42-4E45-8FD8-93EE7EF7D93F}"/>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8E42-4E45-8FD8-93EE7EF7D93F}"/>
              </c:ext>
            </c:extLst>
          </c:dPt>
          <c:errBars>
            <c:errBarType val="plus"/>
            <c:errValType val="cust"/>
            <c:noEndCap val="0"/>
            <c:plus>
              <c:numRef>
                <c:f>SNSUM!$AB$84:$AB$87</c:f>
                <c:numCache>
                  <c:formatCode>General</c:formatCode>
                  <c:ptCount val="4"/>
                  <c:pt idx="0">
                    <c:v>20</c:v>
                  </c:pt>
                  <c:pt idx="1">
                    <c:v>20</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SNSUM!$AA$84:$AA$87</c:f>
              <c:numCache>
                <c:formatCode>0</c:formatCode>
                <c:ptCount val="4"/>
                <c:pt idx="0">
                  <c:v>5</c:v>
                </c:pt>
                <c:pt idx="1">
                  <c:v>7.5</c:v>
                </c:pt>
                <c:pt idx="2">
                  <c:v>7.5</c:v>
                </c:pt>
                <c:pt idx="3">
                  <c:v>7.5</c:v>
                </c:pt>
              </c:numCache>
            </c:numRef>
          </c:val>
          <c:extLst xmlns:c16r2="http://schemas.microsoft.com/office/drawing/2015/06/chart">
            <c:ext xmlns:c16="http://schemas.microsoft.com/office/drawing/2014/chart" uri="{C3380CC4-5D6E-409C-BE32-E72D297353CC}">
              <c16:uniqueId val="{00000012-8E42-4E45-8FD8-93EE7EF7D93F}"/>
            </c:ext>
          </c:extLst>
        </c:ser>
        <c:dLbls>
          <c:showLegendKey val="0"/>
          <c:showVal val="0"/>
          <c:showCatName val="0"/>
          <c:showSerName val="0"/>
          <c:showPercent val="0"/>
          <c:showBubbleSize val="0"/>
        </c:dLbls>
        <c:gapWidth val="200"/>
        <c:overlap val="100"/>
        <c:axId val="111721472"/>
        <c:axId val="738174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SNSUM!$D$84:$D$87</c:f>
              <c:numCache>
                <c:formatCode>.0</c:formatCode>
                <c:ptCount val="4"/>
                <c:pt idx="0">
                  <c:v>33.378128474945498</c:v>
                </c:pt>
                <c:pt idx="1">
                  <c:v>32.430687469440002</c:v>
                </c:pt>
                <c:pt idx="2">
                  <c:v>32.550651265356763</c:v>
                </c:pt>
                <c:pt idx="3">
                  <c:v>33.870337492730577</c:v>
                </c:pt>
              </c:numCache>
            </c:numRef>
          </c:yVal>
          <c:smooth val="0"/>
          <c:extLst xmlns:c16r2="http://schemas.microsoft.com/office/drawing/2015/06/chart">
            <c:ext xmlns:c16="http://schemas.microsoft.com/office/drawing/2014/chart" uri="{C3380CC4-5D6E-409C-BE32-E72D297353CC}">
              <c16:uniqueId val="{00000013-8E42-4E45-8FD8-93EE7EF7D93F}"/>
            </c:ext>
          </c:extLst>
        </c:ser>
        <c:dLbls>
          <c:showLegendKey val="0"/>
          <c:showVal val="0"/>
          <c:showCatName val="0"/>
          <c:showSerName val="0"/>
          <c:showPercent val="0"/>
          <c:showBubbleSize val="0"/>
        </c:dLbls>
        <c:axId val="111721472"/>
        <c:axId val="73817408"/>
      </c:scatterChart>
      <c:catAx>
        <c:axId val="11172147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3817408"/>
        <c:crosses val="autoZero"/>
        <c:auto val="1"/>
        <c:lblAlgn val="ctr"/>
        <c:lblOffset val="100"/>
        <c:tickLblSkip val="1"/>
        <c:tickMarkSkip val="1"/>
        <c:noMultiLvlLbl val="0"/>
      </c:catAx>
      <c:valAx>
        <c:axId val="738174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1172147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15</c:v>
                  </c:pt>
                  <c:pt idx="1">
                    <c:v>15</c:v>
                  </c:pt>
                  <c:pt idx="2">
                    <c:v>10</c:v>
                  </c:pt>
                  <c:pt idx="3">
                    <c:v>15</c:v>
                  </c:pt>
                </c:numCache>
              </c:numRef>
            </c:plus>
            <c:minus>
              <c:numRef>
                <c:f>FYSUM!$X$25:$X$28</c:f>
                <c:numCache>
                  <c:formatCode>General</c:formatCode>
                  <c:ptCount val="4"/>
                  <c:pt idx="0">
                    <c:v>6.6666666666666679</c:v>
                  </c:pt>
                  <c:pt idx="1">
                    <c:v>13.333333333333334</c:v>
                  </c:pt>
                  <c:pt idx="2">
                    <c:v>6.6666666666666679</c:v>
                  </c:pt>
                  <c:pt idx="3">
                    <c:v>6.6666666666666679</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FYSUM!$Y$25:$Y$28</c:f>
              <c:numCache>
                <c:formatCode>0</c:formatCode>
                <c:ptCount val="4"/>
                <c:pt idx="0">
                  <c:v>26.666666666666668</c:v>
                </c:pt>
                <c:pt idx="1">
                  <c:v>26.666666666666668</c:v>
                </c:pt>
                <c:pt idx="2">
                  <c:v>26.666666666666668</c:v>
                </c:pt>
                <c:pt idx="3">
                  <c:v>26.666666666666668</c:v>
                </c:pt>
              </c:numCache>
            </c:numRef>
          </c:val>
          <c:extLst xmlns:c16r2="http://schemas.microsoft.com/office/drawing/2015/06/chart">
            <c:ext xmlns:c16="http://schemas.microsoft.com/office/drawing/2014/chart" uri="{C3380CC4-5D6E-409C-BE32-E72D297353CC}">
              <c16:uniqueId val="{00000000-0265-4C63-961A-4480FDCB9763}"/>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0265-4C63-961A-4480FDCB9763}"/>
              </c:ext>
            </c:extLst>
          </c:dPt>
          <c:cat>
            <c:strRef>
              <c:f>FYSUM!$B$9:$B$12</c:f>
              <c:strCache>
                <c:ptCount val="4"/>
                <c:pt idx="0">
                  <c:v>MSU</c:v>
                </c:pt>
                <c:pt idx="1">
                  <c:v>Benchmark Institut</c:v>
                </c:pt>
                <c:pt idx="2">
                  <c:v>KY &amp; Regional Instit</c:v>
                </c:pt>
                <c:pt idx="3">
                  <c:v>SE Public Masters</c:v>
                </c:pt>
              </c:strCache>
            </c:strRef>
          </c:cat>
          <c:val>
            <c:numRef>
              <c:f>FYSUM!$Z$25:$Z$28</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09-0265-4C63-961A-4480FDCB9763}"/>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0265-4C63-961A-4480FDCB9763}"/>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0265-4C63-961A-4480FDCB9763}"/>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0265-4C63-961A-4480FDCB9763}"/>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0265-4C63-961A-4480FDCB9763}"/>
              </c:ext>
            </c:extLst>
          </c:dPt>
          <c:errBars>
            <c:errBarType val="plus"/>
            <c:errValType val="cust"/>
            <c:noEndCap val="0"/>
            <c:plus>
              <c:numRef>
                <c:f>FYSUM!$AB$25:$AB$28</c:f>
                <c:numCache>
                  <c:formatCode>General</c:formatCode>
                  <c:ptCount val="4"/>
                  <c:pt idx="0">
                    <c:v>13.333333333333336</c:v>
                  </c:pt>
                  <c:pt idx="1">
                    <c:v>13.333333333333336</c:v>
                  </c:pt>
                  <c:pt idx="2">
                    <c:v>13.333333333333336</c:v>
                  </c:pt>
                  <c:pt idx="3">
                    <c:v>13.333333333333336</c:v>
                  </c:pt>
                </c:numCache>
              </c:numRef>
            </c:plus>
            <c:minus>
              <c:numRef>
                <c:f>FYSUM!$X$25:$X$28</c:f>
                <c:numCache>
                  <c:formatCode>General</c:formatCode>
                  <c:ptCount val="4"/>
                  <c:pt idx="0">
                    <c:v>6.6666666666666679</c:v>
                  </c:pt>
                  <c:pt idx="1">
                    <c:v>13.333333333333334</c:v>
                  </c:pt>
                  <c:pt idx="2">
                    <c:v>6.6666666666666679</c:v>
                  </c:pt>
                  <c:pt idx="3">
                    <c:v>6.6666666666666679</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FYSUM!$AA$25:$AA$28</c:f>
              <c:numCache>
                <c:formatCode>0</c:formatCode>
                <c:ptCount val="4"/>
                <c:pt idx="0">
                  <c:v>6.6666666666666643</c:v>
                </c:pt>
                <c:pt idx="1">
                  <c:v>6.6666666666666643</c:v>
                </c:pt>
                <c:pt idx="2">
                  <c:v>6.6666666666666643</c:v>
                </c:pt>
                <c:pt idx="3">
                  <c:v>6.6666666666666643</c:v>
                </c:pt>
              </c:numCache>
            </c:numRef>
          </c:val>
          <c:extLst xmlns:c16r2="http://schemas.microsoft.com/office/drawing/2015/06/chart">
            <c:ext xmlns:c16="http://schemas.microsoft.com/office/drawing/2014/chart" uri="{C3380CC4-5D6E-409C-BE32-E72D297353CC}">
              <c16:uniqueId val="{00000012-0265-4C63-961A-4480FDCB9763}"/>
            </c:ext>
          </c:extLst>
        </c:ser>
        <c:dLbls>
          <c:showLegendKey val="0"/>
          <c:showVal val="0"/>
          <c:showCatName val="0"/>
          <c:showSerName val="0"/>
          <c:showPercent val="0"/>
          <c:showBubbleSize val="0"/>
        </c:dLbls>
        <c:gapWidth val="200"/>
        <c:overlap val="100"/>
        <c:axId val="158157824"/>
        <c:axId val="739145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Institut</c:v>
                </c:pt>
                <c:pt idx="2">
                  <c:v>KY &amp; Regional Instit</c:v>
                </c:pt>
                <c:pt idx="3">
                  <c:v>SE Public Masters</c:v>
                </c:pt>
              </c:strCache>
            </c:strRef>
          </c:xVal>
          <c:yVal>
            <c:numRef>
              <c:f>FYSUM!$D$25:$D$28</c:f>
              <c:numCache>
                <c:formatCode>.0</c:formatCode>
                <c:ptCount val="4"/>
                <c:pt idx="0">
                  <c:v>39.029346150415336</c:v>
                </c:pt>
                <c:pt idx="1">
                  <c:v>37.805983835751356</c:v>
                </c:pt>
                <c:pt idx="2">
                  <c:v>38.708984279040756</c:v>
                </c:pt>
                <c:pt idx="3">
                  <c:v>38.958989542372287</c:v>
                </c:pt>
              </c:numCache>
            </c:numRef>
          </c:yVal>
          <c:smooth val="0"/>
          <c:extLst xmlns:c16r2="http://schemas.microsoft.com/office/drawing/2015/06/chart">
            <c:ext xmlns:c16="http://schemas.microsoft.com/office/drawing/2014/chart" uri="{C3380CC4-5D6E-409C-BE32-E72D297353CC}">
              <c16:uniqueId val="{00000013-0265-4C63-961A-4480FDCB9763}"/>
            </c:ext>
          </c:extLst>
        </c:ser>
        <c:dLbls>
          <c:showLegendKey val="0"/>
          <c:showVal val="0"/>
          <c:showCatName val="0"/>
          <c:showSerName val="0"/>
          <c:showPercent val="0"/>
          <c:showBubbleSize val="0"/>
        </c:dLbls>
        <c:axId val="158157824"/>
        <c:axId val="73914560"/>
      </c:scatterChart>
      <c:catAx>
        <c:axId val="15815782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3914560"/>
        <c:crosses val="autoZero"/>
        <c:auto val="1"/>
        <c:lblAlgn val="ctr"/>
        <c:lblOffset val="100"/>
        <c:tickLblSkip val="1"/>
        <c:tickMarkSkip val="1"/>
        <c:noMultiLvlLbl val="0"/>
      </c:catAx>
      <c:valAx>
        <c:axId val="739145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5815782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10</c:v>
                  </c:pt>
                  <c:pt idx="1">
                    <c:v>10</c:v>
                  </c:pt>
                  <c:pt idx="2">
                    <c:v>15</c:v>
                  </c:pt>
                  <c:pt idx="3">
                    <c:v>10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SNSUM!$Y$9:$Y$12</c:f>
              <c:numCache>
                <c:formatCode>0</c:formatCode>
                <c:ptCount val="4"/>
                <c:pt idx="0">
                  <c:v>30</c:v>
                </c:pt>
                <c:pt idx="1">
                  <c:v>30</c:v>
                </c:pt>
                <c:pt idx="2">
                  <c:v>30</c:v>
                </c:pt>
                <c:pt idx="3">
                  <c:v>30</c:v>
                </c:pt>
              </c:numCache>
            </c:numRef>
          </c:val>
          <c:extLst xmlns:c16r2="http://schemas.microsoft.com/office/drawing/2015/06/chart">
            <c:ext xmlns:c16="http://schemas.microsoft.com/office/drawing/2014/chart" uri="{C3380CC4-5D6E-409C-BE32-E72D297353CC}">
              <c16:uniqueId val="{00000000-ED5A-4A73-9490-A0EF85326745}"/>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ED5A-4A73-9490-A0EF85326745}"/>
              </c:ext>
            </c:extLst>
          </c:dPt>
          <c:cat>
            <c:strRef>
              <c:f>FYSUM!$B$9:$B$12</c:f>
              <c:strCache>
                <c:ptCount val="4"/>
                <c:pt idx="0">
                  <c:v>MSU</c:v>
                </c:pt>
                <c:pt idx="1">
                  <c:v>Benchmark Institut</c:v>
                </c:pt>
                <c:pt idx="2">
                  <c:v>KY &amp; Regional Instit</c:v>
                </c:pt>
                <c:pt idx="3">
                  <c:v>SE Public Masters</c:v>
                </c:pt>
              </c:strCache>
            </c:strRef>
          </c:cat>
          <c:val>
            <c:numRef>
              <c:f>SNSUM!$Z$9:$Z$12</c:f>
              <c:numCache>
                <c:formatCode>0</c:formatCode>
                <c:ptCount val="4"/>
                <c:pt idx="0">
                  <c:v>10</c:v>
                </c:pt>
                <c:pt idx="1">
                  <c:v>10</c:v>
                </c:pt>
                <c:pt idx="2">
                  <c:v>10</c:v>
                </c:pt>
                <c:pt idx="3">
                  <c:v>10</c:v>
                </c:pt>
              </c:numCache>
            </c:numRef>
          </c:val>
          <c:extLst xmlns:c16r2="http://schemas.microsoft.com/office/drawing/2015/06/chart">
            <c:ext xmlns:c16="http://schemas.microsoft.com/office/drawing/2014/chart" uri="{C3380CC4-5D6E-409C-BE32-E72D297353CC}">
              <c16:uniqueId val="{00000009-ED5A-4A73-9490-A0EF85326745}"/>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ED5A-4A73-9490-A0EF85326745}"/>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ED5A-4A73-9490-A0EF85326745}"/>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ED5A-4A73-9490-A0EF85326745}"/>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ED5A-4A73-9490-A0EF85326745}"/>
              </c:ext>
            </c:extLst>
          </c:dPt>
          <c:errBars>
            <c:errBarType val="plus"/>
            <c:errValType val="cust"/>
            <c:noEndCap val="0"/>
            <c:plus>
              <c:numRef>
                <c:f>SNSUM!$AB$9:$AB$12</c:f>
                <c:numCache>
                  <c:formatCode>General</c:formatCode>
                  <c:ptCount val="4"/>
                  <c:pt idx="0">
                    <c:v>15</c:v>
                  </c:pt>
                  <c:pt idx="1">
                    <c:v>10</c:v>
                  </c:pt>
                  <c:pt idx="2">
                    <c:v>10</c:v>
                  </c:pt>
                  <c:pt idx="3">
                    <c:v>10</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SNSUM!$AA$9:$AA$12</c:f>
              <c:numCache>
                <c:formatCode>0</c:formatCode>
                <c:ptCount val="4"/>
                <c:pt idx="0">
                  <c:v>5</c:v>
                </c:pt>
                <c:pt idx="1">
                  <c:v>10</c:v>
                </c:pt>
                <c:pt idx="2">
                  <c:v>10</c:v>
                </c:pt>
                <c:pt idx="3">
                  <c:v>10</c:v>
                </c:pt>
              </c:numCache>
            </c:numRef>
          </c:val>
          <c:extLst xmlns:c16r2="http://schemas.microsoft.com/office/drawing/2015/06/chart">
            <c:ext xmlns:c16="http://schemas.microsoft.com/office/drawing/2014/chart" uri="{C3380CC4-5D6E-409C-BE32-E72D297353CC}">
              <c16:uniqueId val="{00000012-ED5A-4A73-9490-A0EF85326745}"/>
            </c:ext>
          </c:extLst>
        </c:ser>
        <c:dLbls>
          <c:showLegendKey val="0"/>
          <c:showVal val="0"/>
          <c:showCatName val="0"/>
          <c:showSerName val="0"/>
          <c:showPercent val="0"/>
          <c:showBubbleSize val="0"/>
        </c:dLbls>
        <c:gapWidth val="200"/>
        <c:overlap val="100"/>
        <c:axId val="79990784"/>
        <c:axId val="754178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SNSUM!$D$9:$D$12</c:f>
              <c:numCache>
                <c:formatCode>.0</c:formatCode>
                <c:ptCount val="4"/>
                <c:pt idx="0">
                  <c:v>38.345284426043591</c:v>
                </c:pt>
                <c:pt idx="1">
                  <c:v>39.299893780905649</c:v>
                </c:pt>
                <c:pt idx="2">
                  <c:v>39.155685582889078</c:v>
                </c:pt>
                <c:pt idx="3">
                  <c:v>40.66668546604572</c:v>
                </c:pt>
              </c:numCache>
            </c:numRef>
          </c:yVal>
          <c:smooth val="0"/>
          <c:extLst xmlns:c16r2="http://schemas.microsoft.com/office/drawing/2015/06/chart">
            <c:ext xmlns:c16="http://schemas.microsoft.com/office/drawing/2014/chart" uri="{C3380CC4-5D6E-409C-BE32-E72D297353CC}">
              <c16:uniqueId val="{00000013-ED5A-4A73-9490-A0EF85326745}"/>
            </c:ext>
          </c:extLst>
        </c:ser>
        <c:dLbls>
          <c:showLegendKey val="0"/>
          <c:showVal val="0"/>
          <c:showCatName val="0"/>
          <c:showSerName val="0"/>
          <c:showPercent val="0"/>
          <c:showBubbleSize val="0"/>
        </c:dLbls>
        <c:axId val="79990784"/>
        <c:axId val="75417856"/>
      </c:scatterChart>
      <c:catAx>
        <c:axId val="7999078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5417856"/>
        <c:crosses val="autoZero"/>
        <c:auto val="1"/>
        <c:lblAlgn val="ctr"/>
        <c:lblOffset val="100"/>
        <c:tickLblSkip val="1"/>
        <c:tickMarkSkip val="1"/>
        <c:noMultiLvlLbl val="0"/>
      </c:catAx>
      <c:valAx>
        <c:axId val="754178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999078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11.428571428571431</c:v>
                  </c:pt>
                  <c:pt idx="1">
                    <c:v>11.428571428571431</c:v>
                  </c:pt>
                  <c:pt idx="2">
                    <c:v>11.428571428571431</c:v>
                  </c:pt>
                  <c:pt idx="3">
                    <c:v>8.571428571428573</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SNSUM!$Y$17:$Y$20</c:f>
              <c:numCache>
                <c:formatCode>0</c:formatCode>
                <c:ptCount val="4"/>
                <c:pt idx="0">
                  <c:v>28.571428571428573</c:v>
                </c:pt>
                <c:pt idx="1">
                  <c:v>28.571428571428573</c:v>
                </c:pt>
                <c:pt idx="2">
                  <c:v>28.571428571428573</c:v>
                </c:pt>
                <c:pt idx="3">
                  <c:v>28.571428571428573</c:v>
                </c:pt>
              </c:numCache>
            </c:numRef>
          </c:val>
          <c:extLst xmlns:c16r2="http://schemas.microsoft.com/office/drawing/2015/06/chart">
            <c:ext xmlns:c16="http://schemas.microsoft.com/office/drawing/2014/chart" uri="{C3380CC4-5D6E-409C-BE32-E72D297353CC}">
              <c16:uniqueId val="{00000000-F2E1-4A38-9B84-24A4DDBCA407}"/>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2E1-4A38-9B84-24A4DDBCA407}"/>
              </c:ext>
            </c:extLst>
          </c:dPt>
          <c:cat>
            <c:strRef>
              <c:f>FYSUM!$B$9:$B$12</c:f>
              <c:strCache>
                <c:ptCount val="4"/>
                <c:pt idx="0">
                  <c:v>MSU</c:v>
                </c:pt>
                <c:pt idx="1">
                  <c:v>Benchmark Institut</c:v>
                </c:pt>
                <c:pt idx="2">
                  <c:v>KY &amp; Regional Instit</c:v>
                </c:pt>
                <c:pt idx="3">
                  <c:v>SE Public Masters</c:v>
                </c:pt>
              </c:strCache>
            </c:strRef>
          </c:cat>
          <c:val>
            <c:numRef>
              <c:f>SNSUM!$Z$17:$Z$20</c:f>
              <c:numCache>
                <c:formatCode>0</c:formatCode>
                <c:ptCount val="4"/>
                <c:pt idx="0">
                  <c:v>8.571428571428573</c:v>
                </c:pt>
                <c:pt idx="1">
                  <c:v>8.571428571428573</c:v>
                </c:pt>
                <c:pt idx="2">
                  <c:v>8.571428571428573</c:v>
                </c:pt>
                <c:pt idx="3">
                  <c:v>8.571428571428573</c:v>
                </c:pt>
              </c:numCache>
            </c:numRef>
          </c:val>
          <c:extLst xmlns:c16r2="http://schemas.microsoft.com/office/drawing/2015/06/chart">
            <c:ext xmlns:c16="http://schemas.microsoft.com/office/drawing/2014/chart" uri="{C3380CC4-5D6E-409C-BE32-E72D297353CC}">
              <c16:uniqueId val="{00000009-F2E1-4A38-9B84-24A4DDBCA407}"/>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2E1-4A38-9B84-24A4DDBCA407}"/>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2E1-4A38-9B84-24A4DDBCA407}"/>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2E1-4A38-9B84-24A4DDBCA407}"/>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2E1-4A38-9B84-24A4DDBCA407}"/>
              </c:ext>
            </c:extLst>
          </c:dPt>
          <c:errBars>
            <c:errBarType val="plus"/>
            <c:errValType val="cust"/>
            <c:noEndCap val="0"/>
            <c:plus>
              <c:numRef>
                <c:f>SNSUM!$AB$17:$AB$20</c:f>
                <c:numCache>
                  <c:formatCode>General</c:formatCode>
                  <c:ptCount val="4"/>
                  <c:pt idx="0">
                    <c:v>14.285714285714285</c:v>
                  </c:pt>
                  <c:pt idx="1">
                    <c:v>14.285714285714285</c:v>
                  </c:pt>
                  <c:pt idx="2">
                    <c:v>14.285714285714285</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SNSUM!$AA$17:$AA$20</c:f>
              <c:numCache>
                <c:formatCode>0</c:formatCode>
                <c:ptCount val="4"/>
                <c:pt idx="0">
                  <c:v>8.5714285714285694</c:v>
                </c:pt>
                <c:pt idx="1">
                  <c:v>8.5714285714285694</c:v>
                </c:pt>
                <c:pt idx="2">
                  <c:v>8.5714285714285694</c:v>
                </c:pt>
                <c:pt idx="3">
                  <c:v>11.428571428571423</c:v>
                </c:pt>
              </c:numCache>
            </c:numRef>
          </c:val>
          <c:extLst xmlns:c16r2="http://schemas.microsoft.com/office/drawing/2015/06/chart">
            <c:ext xmlns:c16="http://schemas.microsoft.com/office/drawing/2014/chart" uri="{C3380CC4-5D6E-409C-BE32-E72D297353CC}">
              <c16:uniqueId val="{00000012-F2E1-4A38-9B84-24A4DDBCA407}"/>
            </c:ext>
          </c:extLst>
        </c:ser>
        <c:dLbls>
          <c:showLegendKey val="0"/>
          <c:showVal val="0"/>
          <c:showCatName val="0"/>
          <c:showSerName val="0"/>
          <c:showPercent val="0"/>
          <c:showBubbleSize val="0"/>
        </c:dLbls>
        <c:gapWidth val="200"/>
        <c:overlap val="100"/>
        <c:axId val="79981056"/>
        <c:axId val="754207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SNSUM!$D$17:$D$20</c:f>
              <c:numCache>
                <c:formatCode>.0</c:formatCode>
                <c:ptCount val="4"/>
                <c:pt idx="0">
                  <c:v>36.619710727998175</c:v>
                </c:pt>
                <c:pt idx="1">
                  <c:v>37.577240404784149</c:v>
                </c:pt>
                <c:pt idx="2">
                  <c:v>37.196940504177704</c:v>
                </c:pt>
                <c:pt idx="3">
                  <c:v>38.363568295218229</c:v>
                </c:pt>
              </c:numCache>
            </c:numRef>
          </c:yVal>
          <c:smooth val="0"/>
          <c:extLst xmlns:c16r2="http://schemas.microsoft.com/office/drawing/2015/06/chart">
            <c:ext xmlns:c16="http://schemas.microsoft.com/office/drawing/2014/chart" uri="{C3380CC4-5D6E-409C-BE32-E72D297353CC}">
              <c16:uniqueId val="{00000013-F2E1-4A38-9B84-24A4DDBCA407}"/>
            </c:ext>
          </c:extLst>
        </c:ser>
        <c:dLbls>
          <c:showLegendKey val="0"/>
          <c:showVal val="0"/>
          <c:showCatName val="0"/>
          <c:showSerName val="0"/>
          <c:showPercent val="0"/>
          <c:showBubbleSize val="0"/>
        </c:dLbls>
        <c:axId val="79981056"/>
        <c:axId val="75420736"/>
      </c:scatterChart>
      <c:catAx>
        <c:axId val="7998105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5420736"/>
        <c:crosses val="autoZero"/>
        <c:auto val="1"/>
        <c:lblAlgn val="ctr"/>
        <c:lblOffset val="100"/>
        <c:tickLblSkip val="1"/>
        <c:tickMarkSkip val="1"/>
        <c:noMultiLvlLbl val="0"/>
      </c:catAx>
      <c:valAx>
        <c:axId val="754207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998105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10</c:v>
                  </c:pt>
                  <c:pt idx="2">
                    <c:v>15</c:v>
                  </c:pt>
                  <c:pt idx="3">
                    <c:v>10</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SNSUM!$Y$33:$Y$36</c:f>
              <c:numCache>
                <c:formatCode>0</c:formatCode>
                <c:ptCount val="4"/>
                <c:pt idx="0">
                  <c:v>20</c:v>
                </c:pt>
                <c:pt idx="1">
                  <c:v>20</c:v>
                </c:pt>
                <c:pt idx="2">
                  <c:v>20</c:v>
                </c:pt>
                <c:pt idx="3">
                  <c:v>20</c:v>
                </c:pt>
              </c:numCache>
            </c:numRef>
          </c:val>
          <c:extLst xmlns:c16r2="http://schemas.microsoft.com/office/drawing/2015/06/chart">
            <c:ext xmlns:c16="http://schemas.microsoft.com/office/drawing/2014/chart" uri="{C3380CC4-5D6E-409C-BE32-E72D297353CC}">
              <c16:uniqueId val="{00000000-6AE6-4501-B68A-7F7DC7A63F5D}"/>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6AE6-4501-B68A-7F7DC7A63F5D}"/>
              </c:ext>
            </c:extLst>
          </c:dPt>
          <c:cat>
            <c:strRef>
              <c:f>FYSUM!$B$9:$B$12</c:f>
              <c:strCache>
                <c:ptCount val="4"/>
                <c:pt idx="0">
                  <c:v>MSU</c:v>
                </c:pt>
                <c:pt idx="1">
                  <c:v>Benchmark Institut</c:v>
                </c:pt>
                <c:pt idx="2">
                  <c:v>KY &amp; Regional Instit</c:v>
                </c:pt>
                <c:pt idx="3">
                  <c:v>SE Public Masters</c:v>
                </c:pt>
              </c:strCache>
            </c:strRef>
          </c:cat>
          <c:val>
            <c:numRef>
              <c:f>SNSUM!$Z$33:$Z$36</c:f>
              <c:numCache>
                <c:formatCode>0</c:formatCode>
                <c:ptCount val="4"/>
                <c:pt idx="0">
                  <c:v>6.6666666666666679</c:v>
                </c:pt>
                <c:pt idx="1">
                  <c:v>6.6666666666666679</c:v>
                </c:pt>
                <c:pt idx="2">
                  <c:v>6.6666666666666679</c:v>
                </c:pt>
                <c:pt idx="3">
                  <c:v>6.6666666666666679</c:v>
                </c:pt>
              </c:numCache>
            </c:numRef>
          </c:val>
          <c:extLst xmlns:c16r2="http://schemas.microsoft.com/office/drawing/2015/06/chart">
            <c:ext xmlns:c16="http://schemas.microsoft.com/office/drawing/2014/chart" uri="{C3380CC4-5D6E-409C-BE32-E72D297353CC}">
              <c16:uniqueId val="{00000009-6AE6-4501-B68A-7F7DC7A63F5D}"/>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6AE6-4501-B68A-7F7DC7A63F5D}"/>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6AE6-4501-B68A-7F7DC7A63F5D}"/>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6AE6-4501-B68A-7F7DC7A63F5D}"/>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6AE6-4501-B68A-7F7DC7A63F5D}"/>
              </c:ext>
            </c:extLst>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SNSUM!$AA$33:$AA$36</c:f>
              <c:numCache>
                <c:formatCode>0</c:formatCode>
                <c:ptCount val="4"/>
                <c:pt idx="0">
                  <c:v>13.333333333333332</c:v>
                </c:pt>
                <c:pt idx="1">
                  <c:v>13.333333333333332</c:v>
                </c:pt>
                <c:pt idx="2">
                  <c:v>13.333333333333332</c:v>
                </c:pt>
                <c:pt idx="3">
                  <c:v>13.333333333333332</c:v>
                </c:pt>
              </c:numCache>
            </c:numRef>
          </c:val>
          <c:extLst xmlns:c16r2="http://schemas.microsoft.com/office/drawing/2015/06/chart">
            <c:ext xmlns:c16="http://schemas.microsoft.com/office/drawing/2014/chart" uri="{C3380CC4-5D6E-409C-BE32-E72D297353CC}">
              <c16:uniqueId val="{00000012-6AE6-4501-B68A-7F7DC7A63F5D}"/>
            </c:ext>
          </c:extLst>
        </c:ser>
        <c:dLbls>
          <c:showLegendKey val="0"/>
          <c:showVal val="0"/>
          <c:showCatName val="0"/>
          <c:showSerName val="0"/>
          <c:showPercent val="0"/>
          <c:showBubbleSize val="0"/>
        </c:dLbls>
        <c:gapWidth val="200"/>
        <c:overlap val="100"/>
        <c:axId val="79993344"/>
        <c:axId val="754230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SNSUM!$D$33:$D$36</c:f>
              <c:numCache>
                <c:formatCode>.0</c:formatCode>
                <c:ptCount val="4"/>
                <c:pt idx="0">
                  <c:v>30.040439185308877</c:v>
                </c:pt>
                <c:pt idx="1">
                  <c:v>28.802224184526402</c:v>
                </c:pt>
                <c:pt idx="2">
                  <c:v>30.11351743123344</c:v>
                </c:pt>
                <c:pt idx="3">
                  <c:v>29.892248066490733</c:v>
                </c:pt>
              </c:numCache>
            </c:numRef>
          </c:yVal>
          <c:smooth val="0"/>
          <c:extLst xmlns:c16r2="http://schemas.microsoft.com/office/drawing/2015/06/chart">
            <c:ext xmlns:c16="http://schemas.microsoft.com/office/drawing/2014/chart" uri="{C3380CC4-5D6E-409C-BE32-E72D297353CC}">
              <c16:uniqueId val="{00000013-6AE6-4501-B68A-7F7DC7A63F5D}"/>
            </c:ext>
          </c:extLst>
        </c:ser>
        <c:dLbls>
          <c:showLegendKey val="0"/>
          <c:showVal val="0"/>
          <c:showCatName val="0"/>
          <c:showSerName val="0"/>
          <c:showPercent val="0"/>
          <c:showBubbleSize val="0"/>
        </c:dLbls>
        <c:axId val="79993344"/>
        <c:axId val="75423040"/>
      </c:scatterChart>
      <c:catAx>
        <c:axId val="799933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75423040"/>
        <c:crosses val="autoZero"/>
        <c:auto val="1"/>
        <c:lblAlgn val="ctr"/>
        <c:lblOffset val="100"/>
        <c:tickLblSkip val="1"/>
        <c:tickMarkSkip val="1"/>
        <c:noMultiLvlLbl val="0"/>
      </c:catAx>
      <c:valAx>
        <c:axId val="754230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799933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10</c:v>
                  </c:pt>
                  <c:pt idx="2">
                    <c:v>15</c:v>
                  </c:pt>
                  <c:pt idx="3">
                    <c:v>10</c:v>
                  </c:pt>
                </c:numCache>
              </c:numRef>
            </c:plus>
            <c:minus>
              <c:numRef>
                <c:f>SNSUM!$X$25:$X$28</c:f>
                <c:numCache>
                  <c:formatCode>General</c:formatCode>
                  <c:ptCount val="4"/>
                  <c:pt idx="0">
                    <c:v>13.333333333333334</c:v>
                  </c:pt>
                  <c:pt idx="1">
                    <c:v>13.333333333333334</c:v>
                  </c:pt>
                  <c:pt idx="2">
                    <c:v>13.333333333333334</c:v>
                  </c:pt>
                  <c:pt idx="3">
                    <c:v>13.333333333333336</c:v>
                  </c:pt>
                </c:numCache>
              </c:numRef>
            </c:minus>
            <c:spPr>
              <a:ln w="15875"/>
            </c:spPr>
          </c:errBars>
          <c:cat>
            <c:strRef>
              <c:f>FYSUM!$B$9:$B$12</c:f>
              <c:strCache>
                <c:ptCount val="4"/>
                <c:pt idx="0">
                  <c:v>MSU</c:v>
                </c:pt>
                <c:pt idx="1">
                  <c:v>Benchmark Institut</c:v>
                </c:pt>
                <c:pt idx="2">
                  <c:v>KY &amp; Regional Instit</c:v>
                </c:pt>
                <c:pt idx="3">
                  <c:v>SE Public Masters</c:v>
                </c:pt>
              </c:strCache>
            </c:strRef>
          </c:cat>
          <c:val>
            <c:numRef>
              <c:f>SNSUM!$Y$25:$Y$28</c:f>
              <c:numCache>
                <c:formatCode>0</c:formatCode>
                <c:ptCount val="4"/>
                <c:pt idx="0">
                  <c:v>26.666666666666668</c:v>
                </c:pt>
                <c:pt idx="1">
                  <c:v>26.666666666666668</c:v>
                </c:pt>
                <c:pt idx="2">
                  <c:v>26.666666666666668</c:v>
                </c:pt>
                <c:pt idx="3">
                  <c:v>33.333333333333336</c:v>
                </c:pt>
              </c:numCache>
            </c:numRef>
          </c:val>
          <c:extLst xmlns:c16r2="http://schemas.microsoft.com/office/drawing/2015/06/chart">
            <c:ext xmlns:c16="http://schemas.microsoft.com/office/drawing/2014/chart" uri="{C3380CC4-5D6E-409C-BE32-E72D297353CC}">
              <c16:uniqueId val="{00000000-F57C-4678-87D6-986ECC5B02B8}"/>
            </c:ext>
          </c:extLst>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2-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4-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6-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8-F57C-4678-87D6-986ECC5B02B8}"/>
              </c:ext>
            </c:extLst>
          </c:dPt>
          <c:cat>
            <c:strRef>
              <c:f>FYSUM!$B$9:$B$12</c:f>
              <c:strCache>
                <c:ptCount val="4"/>
                <c:pt idx="0">
                  <c:v>MSU</c:v>
                </c:pt>
                <c:pt idx="1">
                  <c:v>Benchmark Institut</c:v>
                </c:pt>
                <c:pt idx="2">
                  <c:v>KY &amp; Regional Instit</c:v>
                </c:pt>
                <c:pt idx="3">
                  <c:v>SE Public Masters</c:v>
                </c:pt>
              </c:strCache>
            </c:strRef>
          </c:cat>
          <c:val>
            <c:numRef>
              <c:f>SNSUM!$Z$25:$Z$28</c:f>
              <c:numCache>
                <c:formatCode>0</c:formatCode>
                <c:ptCount val="4"/>
                <c:pt idx="0">
                  <c:v>13.333333333333332</c:v>
                </c:pt>
                <c:pt idx="1">
                  <c:v>13.333333333333332</c:v>
                </c:pt>
                <c:pt idx="2">
                  <c:v>13.333333333333332</c:v>
                </c:pt>
                <c:pt idx="3">
                  <c:v>6.6666666666666643</c:v>
                </c:pt>
              </c:numCache>
            </c:numRef>
          </c:val>
          <c:extLst xmlns:c16r2="http://schemas.microsoft.com/office/drawing/2015/06/chart">
            <c:ext xmlns:c16="http://schemas.microsoft.com/office/drawing/2014/chart" uri="{C3380CC4-5D6E-409C-BE32-E72D297353CC}">
              <c16:uniqueId val="{00000009-F57C-4678-87D6-986ECC5B02B8}"/>
            </c:ext>
          </c:extLst>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extLst xmlns:c16r2="http://schemas.microsoft.com/office/drawing/2015/06/chart">
              <c:ext xmlns:c16="http://schemas.microsoft.com/office/drawing/2014/chart" uri="{C3380CC4-5D6E-409C-BE32-E72D297353CC}">
                <c16:uniqueId val="{0000000B-F57C-4678-87D6-986ECC5B02B8}"/>
              </c:ext>
            </c:extLst>
          </c:dPt>
          <c:dPt>
            <c:idx val="1"/>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D-F57C-4678-87D6-986ECC5B02B8}"/>
              </c:ext>
            </c:extLst>
          </c:dPt>
          <c:dPt>
            <c:idx val="2"/>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0F-F57C-4678-87D6-986ECC5B02B8}"/>
              </c:ext>
            </c:extLst>
          </c:dPt>
          <c:dPt>
            <c:idx val="3"/>
            <c:invertIfNegative val="0"/>
            <c:bubble3D val="0"/>
            <c:spPr>
              <a:solidFill>
                <a:schemeClr val="accent1"/>
              </a:solidFill>
              <a:ln w="15875">
                <a:solidFill>
                  <a:schemeClr val="tx1"/>
                </a:solidFill>
              </a:ln>
            </c:spPr>
            <c:extLst xmlns:c16r2="http://schemas.microsoft.com/office/drawing/2015/06/chart">
              <c:ext xmlns:c16="http://schemas.microsoft.com/office/drawing/2014/chart" uri="{C3380CC4-5D6E-409C-BE32-E72D297353CC}">
                <c16:uniqueId val="{00000011-F57C-4678-87D6-986ECC5B02B8}"/>
              </c:ext>
            </c:extLst>
          </c:dPt>
          <c:errBars>
            <c:errBarType val="plus"/>
            <c:errValType val="cust"/>
            <c:noEndCap val="0"/>
            <c:plus>
              <c:numRef>
                <c:f>SNSUM!$AB$25:$AB$28</c:f>
                <c:numCache>
                  <c:formatCode>General</c:formatCode>
                  <c:ptCount val="4"/>
                  <c:pt idx="0">
                    <c:v>13.333333333333336</c:v>
                  </c:pt>
                  <c:pt idx="1">
                    <c:v>13.333333333333336</c:v>
                  </c:pt>
                  <c:pt idx="2">
                    <c:v>13.333333333333336</c:v>
                  </c:pt>
                  <c:pt idx="3">
                    <c:v>6.6666666666666643</c:v>
                  </c:pt>
                </c:numCache>
              </c:numRef>
            </c:plus>
            <c:minus>
              <c:numRef>
                <c:f>SNSUM!$X$25:$X$28</c:f>
                <c:numCache>
                  <c:formatCode>General</c:formatCode>
                  <c:ptCount val="4"/>
                  <c:pt idx="0">
                    <c:v>13.333333333333334</c:v>
                  </c:pt>
                  <c:pt idx="1">
                    <c:v>13.333333333333334</c:v>
                  </c:pt>
                  <c:pt idx="2">
                    <c:v>13.333333333333334</c:v>
                  </c:pt>
                  <c:pt idx="3">
                    <c:v>13.333333333333336</c:v>
                  </c:pt>
                </c:numCache>
              </c:numRef>
            </c:minus>
            <c:spPr>
              <a:solidFill>
                <a:srgbClr val="FFCC00"/>
              </a:solidFill>
              <a:ln w="15875" cap="flat">
                <a:solidFill>
                  <a:schemeClr val="tx1"/>
                </a:solidFill>
                <a:tailEnd w="lg" len="lg"/>
              </a:ln>
            </c:spPr>
          </c:errBars>
          <c:cat>
            <c:strRef>
              <c:f>FYSUM!$B$9:$B$12</c:f>
              <c:strCache>
                <c:ptCount val="4"/>
                <c:pt idx="0">
                  <c:v>MSU</c:v>
                </c:pt>
                <c:pt idx="1">
                  <c:v>Benchmark Institut</c:v>
                </c:pt>
                <c:pt idx="2">
                  <c:v>KY &amp; Regional Instit</c:v>
                </c:pt>
                <c:pt idx="3">
                  <c:v>SE Public Masters</c:v>
                </c:pt>
              </c:strCache>
            </c:strRef>
          </c:cat>
          <c:val>
            <c:numRef>
              <c:f>SNSUM!$AA$25:$AA$28</c:f>
              <c:numCache>
                <c:formatCode>0</c:formatCode>
                <c:ptCount val="4"/>
                <c:pt idx="0">
                  <c:v>6.6666666666666643</c:v>
                </c:pt>
                <c:pt idx="1">
                  <c:v>6.6666666666666643</c:v>
                </c:pt>
                <c:pt idx="2">
                  <c:v>6.6666666666666643</c:v>
                </c:pt>
                <c:pt idx="3">
                  <c:v>13.333333333333336</c:v>
                </c:pt>
              </c:numCache>
            </c:numRef>
          </c:val>
          <c:extLst xmlns:c16r2="http://schemas.microsoft.com/office/drawing/2015/06/chart">
            <c:ext xmlns:c16="http://schemas.microsoft.com/office/drawing/2014/chart" uri="{C3380CC4-5D6E-409C-BE32-E72D297353CC}">
              <c16:uniqueId val="{00000012-F57C-4678-87D6-986ECC5B02B8}"/>
            </c:ext>
          </c:extLst>
        </c:ser>
        <c:dLbls>
          <c:showLegendKey val="0"/>
          <c:showVal val="0"/>
          <c:showCatName val="0"/>
          <c:showSerName val="0"/>
          <c:showPercent val="0"/>
          <c:showBubbleSize val="0"/>
        </c:dLbls>
        <c:gapWidth val="200"/>
        <c:overlap val="100"/>
        <c:axId val="80703488"/>
        <c:axId val="832078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Institut</c:v>
                </c:pt>
                <c:pt idx="2">
                  <c:v>KY &amp; Regional Instit</c:v>
                </c:pt>
                <c:pt idx="3">
                  <c:v>SE Public Masters</c:v>
                </c:pt>
              </c:strCache>
            </c:strRef>
          </c:xVal>
          <c:yVal>
            <c:numRef>
              <c:f>SNSUM!$D$25:$D$28</c:f>
              <c:numCache>
                <c:formatCode>.0</c:formatCode>
                <c:ptCount val="4"/>
                <c:pt idx="0">
                  <c:v>37.589975283958822</c:v>
                </c:pt>
                <c:pt idx="1">
                  <c:v>38.160415834632886</c:v>
                </c:pt>
                <c:pt idx="2">
                  <c:v>38.26525453216972</c:v>
                </c:pt>
                <c:pt idx="3">
                  <c:v>40.21818504528499</c:v>
                </c:pt>
              </c:numCache>
            </c:numRef>
          </c:yVal>
          <c:smooth val="0"/>
          <c:extLst xmlns:c16r2="http://schemas.microsoft.com/office/drawing/2015/06/chart">
            <c:ext xmlns:c16="http://schemas.microsoft.com/office/drawing/2014/chart" uri="{C3380CC4-5D6E-409C-BE32-E72D297353CC}">
              <c16:uniqueId val="{00000013-F57C-4678-87D6-986ECC5B02B8}"/>
            </c:ext>
          </c:extLst>
        </c:ser>
        <c:dLbls>
          <c:showLegendKey val="0"/>
          <c:showVal val="0"/>
          <c:showCatName val="0"/>
          <c:showSerName val="0"/>
          <c:showPercent val="0"/>
          <c:showBubbleSize val="0"/>
        </c:dLbls>
        <c:axId val="80703488"/>
        <c:axId val="83207872"/>
      </c:scatterChart>
      <c:catAx>
        <c:axId val="807034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3207872"/>
        <c:crosses val="autoZero"/>
        <c:auto val="1"/>
        <c:lblAlgn val="ctr"/>
        <c:lblOffset val="100"/>
        <c:tickLblSkip val="1"/>
        <c:tickMarkSkip val="1"/>
        <c:noMultiLvlLbl val="0"/>
      </c:catAx>
      <c:valAx>
        <c:axId val="832078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07034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extLst xmlns:c16r2="http://schemas.microsoft.com/office/drawing/2015/06/chart">
            <c:ext xmlns:c16="http://schemas.microsoft.com/office/drawing/2014/chart" uri="{C3380CC4-5D6E-409C-BE32-E72D297353CC}">
              <c16:uniqueId val="{00000000-E63D-43F6-B7A1-3AF72CED9739}"/>
            </c:ext>
          </c:extLst>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extLst xmlns:c16r2="http://schemas.microsoft.com/office/drawing/2015/06/chart">
            <c:ext xmlns:c16="http://schemas.microsoft.com/office/drawing/2014/chart" uri="{C3380CC4-5D6E-409C-BE32-E72D297353CC}">
              <c16:uniqueId val="{00000001-E63D-43F6-B7A1-3AF72CED9739}"/>
            </c:ext>
          </c:extLst>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E63D-43F6-B7A1-3AF72CED9739}"/>
                </c:ext>
              </c:extLst>
            </c:dLbl>
            <c:dLbl>
              <c:idx val="1"/>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E63D-43F6-B7A1-3AF72CED9739}"/>
                </c:ext>
              </c:extLst>
            </c:dLbl>
            <c:dLbl>
              <c:idx val="2"/>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E63D-43F6-B7A1-3AF72CED9739}"/>
                </c:ext>
              </c:extLst>
            </c:dLbl>
            <c:dLbl>
              <c:idx val="3"/>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E63D-43F6-B7A1-3AF72CED9739}"/>
                </c:ext>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extLst xmlns:c16r2="http://schemas.microsoft.com/office/drawing/2015/06/chart">
            <c:ext xmlns:c16="http://schemas.microsoft.com/office/drawing/2014/chart" uri="{C3380CC4-5D6E-409C-BE32-E72D297353CC}">
              <c16:uniqueId val="{00000006-E63D-43F6-B7A1-3AF72CED9739}"/>
            </c:ext>
          </c:extLst>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extLst xmlns:c16r2="http://schemas.microsoft.com/office/drawing/2015/06/chart">
            <c:ext xmlns:c16="http://schemas.microsoft.com/office/drawing/2014/chart" uri="{C3380CC4-5D6E-409C-BE32-E72D297353CC}">
              <c16:uniqueId val="{00000007-E63D-43F6-B7A1-3AF72CED9739}"/>
            </c:ext>
          </c:extLst>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extLst xmlns:c16r2="http://schemas.microsoft.com/office/drawing/2015/06/chart">
            <c:ext xmlns:c16="http://schemas.microsoft.com/office/drawing/2014/chart" uri="{C3380CC4-5D6E-409C-BE32-E72D297353CC}">
              <c16:uniqueId val="{00000008-E63D-43F6-B7A1-3AF72CED9739}"/>
            </c:ext>
          </c:extLst>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0729088"/>
        <c:axId val="83213056"/>
      </c:lineChart>
      <c:catAx>
        <c:axId val="807290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3213056"/>
        <c:crosses val="autoZero"/>
        <c:auto val="1"/>
        <c:lblAlgn val="ctr"/>
        <c:lblOffset val="100"/>
        <c:tickLblSkip val="1"/>
        <c:tickMarkSkip val="1"/>
        <c:noMultiLvlLbl val="0"/>
      </c:catAx>
      <c:valAx>
        <c:axId val="8321305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07290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152676</xdr:rowOff>
    </xdr:from>
    <xdr:to>
      <xdr:col>16</xdr:col>
      <xdr:colOff>148455</xdr:colOff>
      <xdr:row>20</xdr:row>
      <xdr:rowOff>1824</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152676</xdr:rowOff>
    </xdr:from>
    <xdr:to>
      <xdr:col>32</xdr:col>
      <xdr:colOff>57150</xdr:colOff>
      <xdr:row>20</xdr:row>
      <xdr:rowOff>1824</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167" customWidth="1"/>
    <col min="2" max="10" width="9.28515625" style="167" customWidth="1"/>
    <col min="11" max="11" width="6.85546875" style="167" customWidth="1"/>
    <col min="12" max="16384" width="9.140625" style="167"/>
  </cols>
  <sheetData>
    <row r="1" s="166" customFormat="1" ht="12.75" customHeight="1" x14ac:dyDescent="0.2"/>
    <row r="17" spans="1:11" ht="15" customHeight="1" x14ac:dyDescent="0.5">
      <c r="B17" s="168"/>
      <c r="C17" s="168"/>
      <c r="D17" s="168"/>
      <c r="E17" s="168"/>
      <c r="F17" s="168"/>
      <c r="G17" s="168"/>
      <c r="H17" s="168"/>
      <c r="I17" s="168"/>
      <c r="J17" s="168"/>
      <c r="K17" s="168"/>
    </row>
    <row r="18" spans="1:11" ht="81.75" customHeight="1" x14ac:dyDescent="0.5">
      <c r="A18" s="357" t="s">
        <v>204</v>
      </c>
      <c r="B18" s="358"/>
      <c r="C18" s="358"/>
      <c r="D18" s="358"/>
      <c r="E18" s="358"/>
      <c r="F18" s="358"/>
      <c r="G18" s="358"/>
      <c r="H18" s="358"/>
      <c r="I18" s="358"/>
      <c r="J18" s="358"/>
      <c r="K18" s="358"/>
    </row>
    <row r="19" spans="1:11" ht="43.5" customHeight="1" x14ac:dyDescent="0.2">
      <c r="A19" s="359" t="s">
        <v>175</v>
      </c>
      <c r="B19" s="360"/>
      <c r="C19" s="360"/>
      <c r="D19" s="360"/>
      <c r="E19" s="360"/>
      <c r="F19" s="360"/>
      <c r="G19" s="360"/>
      <c r="H19" s="360"/>
      <c r="I19" s="360"/>
      <c r="J19" s="360"/>
      <c r="K19" s="360"/>
    </row>
    <row r="20" spans="1:11" ht="12.75" customHeight="1" x14ac:dyDescent="0.35">
      <c r="A20" s="169"/>
      <c r="B20" s="169"/>
      <c r="C20" s="169"/>
      <c r="D20" s="169"/>
      <c r="E20" s="169"/>
      <c r="F20" s="169"/>
      <c r="G20" s="169"/>
      <c r="H20" s="169"/>
      <c r="I20" s="169"/>
      <c r="J20" s="169"/>
      <c r="K20" s="169"/>
    </row>
    <row r="21" spans="1:11" x14ac:dyDescent="0.2">
      <c r="C21" s="166"/>
      <c r="D21" s="166"/>
      <c r="E21" s="166"/>
      <c r="F21" s="166"/>
      <c r="G21" s="166"/>
      <c r="H21" s="166"/>
      <c r="I21" s="166"/>
      <c r="J21" s="166"/>
      <c r="K21" s="166"/>
    </row>
    <row r="49" spans="8:11" x14ac:dyDescent="0.2">
      <c r="H49" s="167" t="s">
        <v>7</v>
      </c>
      <c r="J49" s="361" t="s">
        <v>234</v>
      </c>
      <c r="K49" s="361"/>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BN40"/>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J1" s="370" t="s">
        <v>205</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18</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175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x14ac:dyDescent="0.3">
      <c r="A4" s="51" t="s">
        <v>219</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399" t="s">
        <v>158</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166</v>
      </c>
      <c r="L6" s="400"/>
      <c r="M6" s="400"/>
      <c r="N6" s="400"/>
      <c r="O6" s="35"/>
      <c r="P6" s="401" t="s">
        <v>208</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8"/>
      <c r="K7" s="400"/>
      <c r="L7" s="400"/>
      <c r="M7" s="400"/>
      <c r="N7" s="400"/>
      <c r="O7" s="35"/>
      <c r="P7" s="403" t="s">
        <v>200</v>
      </c>
      <c r="Q7" s="403"/>
      <c r="R7" s="403"/>
      <c r="S7" s="403"/>
      <c r="T7" s="403"/>
      <c r="U7" s="403"/>
      <c r="V7" s="403" t="s">
        <v>201</v>
      </c>
      <c r="W7" s="403"/>
      <c r="X7" s="403"/>
      <c r="Y7" s="403"/>
      <c r="Z7" s="403"/>
      <c r="AA7" s="403"/>
      <c r="AB7" s="403" t="s">
        <v>202</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165</v>
      </c>
      <c r="T8" s="405"/>
      <c r="U8" s="303"/>
      <c r="V8" s="404" t="s">
        <v>21</v>
      </c>
      <c r="W8" s="405"/>
      <c r="X8" s="405"/>
      <c r="Y8" s="404" t="s">
        <v>165</v>
      </c>
      <c r="Z8" s="405"/>
      <c r="AA8" s="303"/>
      <c r="AB8" s="404" t="s">
        <v>21</v>
      </c>
      <c r="AC8" s="405"/>
      <c r="AD8" s="405"/>
      <c r="AE8" s="404" t="s">
        <v>165</v>
      </c>
      <c r="AF8" s="405"/>
      <c r="AG8" s="88"/>
    </row>
    <row r="9" spans="1:43" s="1" customFormat="1" ht="16.5" customHeight="1" x14ac:dyDescent="0.2">
      <c r="A9" s="39"/>
      <c r="B9" s="78" t="s">
        <v>15</v>
      </c>
      <c r="C9" s="79"/>
      <c r="D9" s="79"/>
      <c r="E9" s="79"/>
      <c r="F9" s="79"/>
      <c r="G9" s="79"/>
      <c r="H9" s="79"/>
      <c r="I9" s="79"/>
      <c r="J9" s="79"/>
      <c r="K9" s="406">
        <v>42.503712989405948</v>
      </c>
      <c r="L9" s="444"/>
      <c r="M9" s="449"/>
      <c r="N9" s="449"/>
      <c r="O9" s="79"/>
      <c r="P9" s="407">
        <v>42.613300442415493</v>
      </c>
      <c r="Q9" s="408"/>
      <c r="R9" s="80" t="s">
        <v>7</v>
      </c>
      <c r="S9" s="409">
        <v>-9.1725739148052522E-3</v>
      </c>
      <c r="T9" s="410"/>
      <c r="U9" s="304"/>
      <c r="V9" s="407">
        <v>43.218988835906757</v>
      </c>
      <c r="W9" s="408"/>
      <c r="X9" s="80" t="s">
        <v>7</v>
      </c>
      <c r="Y9" s="409">
        <v>-6.2340919217580816E-2</v>
      </c>
      <c r="Z9" s="410"/>
      <c r="AA9" s="304"/>
      <c r="AB9" s="407">
        <v>41.808776327424184</v>
      </c>
      <c r="AC9" s="408"/>
      <c r="AD9" s="80" t="s">
        <v>7</v>
      </c>
      <c r="AE9" s="409">
        <v>5.5492360114906686E-2</v>
      </c>
      <c r="AF9" s="410"/>
      <c r="AG9" s="79"/>
    </row>
    <row r="10" spans="1:43" s="1" customFormat="1" ht="16.5" customHeight="1" x14ac:dyDescent="0.2">
      <c r="A10" s="39"/>
      <c r="B10" s="81" t="s">
        <v>16</v>
      </c>
      <c r="C10" s="82"/>
      <c r="D10" s="82"/>
      <c r="E10" s="82"/>
      <c r="F10" s="82"/>
      <c r="G10" s="82"/>
      <c r="H10" s="82"/>
      <c r="I10" s="82"/>
      <c r="J10" s="82"/>
      <c r="K10" s="422">
        <v>37.152005748914888</v>
      </c>
      <c r="L10" s="422"/>
      <c r="M10" s="448"/>
      <c r="N10" s="448"/>
      <c r="O10" s="40"/>
      <c r="P10" s="415">
        <v>36.375928380711073</v>
      </c>
      <c r="Q10" s="416"/>
      <c r="R10" s="41" t="s">
        <v>7</v>
      </c>
      <c r="S10" s="412">
        <v>5.7752736394582747E-2</v>
      </c>
      <c r="T10" s="413"/>
      <c r="U10" s="305"/>
      <c r="V10" s="415">
        <v>36.64161802344573</v>
      </c>
      <c r="W10" s="416"/>
      <c r="X10" s="41" t="s">
        <v>7</v>
      </c>
      <c r="Y10" s="412">
        <v>3.8855509828945749E-2</v>
      </c>
      <c r="Z10" s="413"/>
      <c r="AA10" s="305"/>
      <c r="AB10" s="415">
        <v>37.298134764416652</v>
      </c>
      <c r="AC10" s="416"/>
      <c r="AD10" s="41" t="s">
        <v>7</v>
      </c>
      <c r="AE10" s="412">
        <v>-1.0835419903795131E-2</v>
      </c>
      <c r="AF10" s="413"/>
      <c r="AG10" s="82"/>
    </row>
    <row r="11" spans="1:43" s="1" customFormat="1" ht="20.25" customHeight="1" x14ac:dyDescent="0.2">
      <c r="A11" s="5"/>
      <c r="B11" s="419" t="s">
        <v>180</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39" t="s">
        <v>15</v>
      </c>
      <c r="C13" s="440"/>
      <c r="D13" s="440"/>
      <c r="E13" s="440"/>
      <c r="F13" s="440"/>
      <c r="G13" s="440"/>
      <c r="H13" s="440"/>
      <c r="I13" s="440"/>
      <c r="J13" s="440"/>
      <c r="K13" s="440"/>
      <c r="L13" s="440"/>
      <c r="M13" s="440"/>
      <c r="N13" s="440"/>
      <c r="O13" s="440"/>
      <c r="P13" s="440"/>
      <c r="Q13" s="55"/>
      <c r="R13" s="439" t="s">
        <v>16</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1" t="s">
        <v>170</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199</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166</v>
      </c>
      <c r="U22" s="432"/>
      <c r="V22" s="432"/>
      <c r="W22" s="430" t="s">
        <v>229</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33"/>
      <c r="U23" s="433"/>
      <c r="V23" s="433"/>
      <c r="W23" s="425" t="s">
        <v>200</v>
      </c>
      <c r="X23" s="425"/>
      <c r="Y23" s="425"/>
      <c r="Z23" s="353"/>
      <c r="AA23" s="425" t="s">
        <v>201</v>
      </c>
      <c r="AB23" s="425"/>
      <c r="AC23" s="425"/>
      <c r="AD23" s="353"/>
      <c r="AE23" s="425" t="s">
        <v>202</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194</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140</v>
      </c>
      <c r="B25" s="326" t="s">
        <v>53</v>
      </c>
      <c r="C25" s="326"/>
      <c r="D25" s="326"/>
      <c r="E25" s="326"/>
      <c r="F25" s="326"/>
      <c r="G25" s="326"/>
      <c r="H25" s="326"/>
      <c r="I25" s="327"/>
      <c r="J25" s="326"/>
      <c r="K25" s="326"/>
      <c r="L25" s="326"/>
      <c r="M25" s="326"/>
      <c r="N25" s="326"/>
      <c r="O25" s="326"/>
      <c r="P25" s="326"/>
      <c r="Q25" s="326"/>
      <c r="R25" s="326"/>
      <c r="S25" s="326"/>
      <c r="T25" s="135"/>
      <c r="U25" s="315">
        <v>53.583111020722207</v>
      </c>
      <c r="V25" s="134"/>
      <c r="W25" s="435">
        <v>5.8979492587468343</v>
      </c>
      <c r="X25" s="435"/>
      <c r="Y25" s="435"/>
      <c r="Z25" s="286"/>
      <c r="AA25" s="435">
        <v>1.0064183568291938</v>
      </c>
      <c r="AB25" s="435"/>
      <c r="AC25" s="435"/>
      <c r="AD25" s="286"/>
      <c r="AE25" s="435">
        <v>4.0608719750205253</v>
      </c>
      <c r="AF25" s="435"/>
      <c r="AG25" s="435"/>
      <c r="AK25" s="1"/>
      <c r="AL25" s="1"/>
      <c r="AM25" s="1"/>
      <c r="AN25" s="1"/>
      <c r="AO25" s="1"/>
      <c r="AP25" s="1"/>
      <c r="AQ25" s="1"/>
    </row>
    <row r="26" spans="1:66" s="174" customFormat="1" ht="14.1" customHeight="1" x14ac:dyDescent="0.2">
      <c r="A26" s="307" t="s">
        <v>141</v>
      </c>
      <c r="B26" s="326" t="s">
        <v>121</v>
      </c>
      <c r="C26" s="326"/>
      <c r="D26" s="326"/>
      <c r="E26" s="326"/>
      <c r="F26" s="326"/>
      <c r="G26" s="326"/>
      <c r="H26" s="326"/>
      <c r="I26" s="327"/>
      <c r="J26" s="326"/>
      <c r="K26" s="326"/>
      <c r="L26" s="326"/>
      <c r="M26" s="326"/>
      <c r="N26" s="326"/>
      <c r="O26" s="326"/>
      <c r="P26" s="326"/>
      <c r="Q26" s="326"/>
      <c r="R26" s="326"/>
      <c r="S26" s="326"/>
      <c r="T26" s="135"/>
      <c r="U26" s="315">
        <v>46.124287715355848</v>
      </c>
      <c r="V26" s="134"/>
      <c r="W26" s="480">
        <v>-8.4919057352011649</v>
      </c>
      <c r="X26" s="480"/>
      <c r="Y26" s="480"/>
      <c r="Z26" s="286"/>
      <c r="AA26" s="480">
        <v>-9.7468887486467324</v>
      </c>
      <c r="AB26" s="480"/>
      <c r="AC26" s="480"/>
      <c r="AD26" s="286"/>
      <c r="AE26" s="480">
        <v>-4.4024583094283471</v>
      </c>
      <c r="AF26" s="480"/>
      <c r="AG26" s="480"/>
      <c r="AK26" s="1"/>
      <c r="AL26" s="1"/>
      <c r="AM26" s="1"/>
      <c r="AN26" s="1"/>
      <c r="AO26" s="1"/>
      <c r="AP26" s="1"/>
      <c r="AQ26" s="1"/>
    </row>
    <row r="27" spans="1:66" s="174" customFormat="1" ht="14.1" customHeight="1" x14ac:dyDescent="0.2">
      <c r="A27" s="307" t="s">
        <v>142</v>
      </c>
      <c r="B27" s="326" t="s">
        <v>54</v>
      </c>
      <c r="C27" s="326"/>
      <c r="D27" s="326"/>
      <c r="E27" s="326"/>
      <c r="F27" s="326"/>
      <c r="G27" s="326"/>
      <c r="H27" s="326"/>
      <c r="I27" s="327"/>
      <c r="J27" s="326"/>
      <c r="K27" s="326"/>
      <c r="L27" s="326"/>
      <c r="M27" s="326"/>
      <c r="N27" s="326"/>
      <c r="O27" s="326"/>
      <c r="P27" s="326"/>
      <c r="Q27" s="326"/>
      <c r="R27" s="326"/>
      <c r="S27" s="326"/>
      <c r="T27" s="135"/>
      <c r="U27" s="315">
        <v>49.312994372143052</v>
      </c>
      <c r="V27" s="134"/>
      <c r="W27" s="480">
        <v>-0.47205662001636028</v>
      </c>
      <c r="X27" s="480"/>
      <c r="Y27" s="480"/>
      <c r="Z27" s="286"/>
      <c r="AA27" s="480">
        <v>-1.9530377502800391</v>
      </c>
      <c r="AB27" s="480"/>
      <c r="AC27" s="480"/>
      <c r="AD27" s="286"/>
      <c r="AE27" s="435">
        <v>0.77491840879132923</v>
      </c>
      <c r="AF27" s="435"/>
      <c r="AG27" s="435"/>
      <c r="AK27" s="1"/>
      <c r="AL27" s="1"/>
      <c r="AM27" s="1"/>
      <c r="AN27" s="1"/>
      <c r="AO27" s="1"/>
      <c r="AP27" s="1"/>
      <c r="AQ27" s="1"/>
    </row>
    <row r="28" spans="1:66" s="174" customFormat="1" ht="14.1" customHeight="1" x14ac:dyDescent="0.2">
      <c r="A28" s="307" t="s">
        <v>143</v>
      </c>
      <c r="B28" s="326" t="s">
        <v>55</v>
      </c>
      <c r="C28" s="326"/>
      <c r="D28" s="326"/>
      <c r="E28" s="326"/>
      <c r="F28" s="326"/>
      <c r="G28" s="326"/>
      <c r="H28" s="326"/>
      <c r="I28" s="327"/>
      <c r="J28" s="326"/>
      <c r="K28" s="326"/>
      <c r="L28" s="326"/>
      <c r="M28" s="326"/>
      <c r="N28" s="326"/>
      <c r="O28" s="326"/>
      <c r="P28" s="326"/>
      <c r="Q28" s="326"/>
      <c r="R28" s="326"/>
      <c r="S28" s="326"/>
      <c r="T28" s="135"/>
      <c r="U28" s="315">
        <v>44.951645965001482</v>
      </c>
      <c r="V28" s="134"/>
      <c r="W28" s="480">
        <v>-2.7970731375588826</v>
      </c>
      <c r="X28" s="480"/>
      <c r="Y28" s="480"/>
      <c r="Z28" s="286"/>
      <c r="AA28" s="480">
        <v>-1.7340832901101777</v>
      </c>
      <c r="AB28" s="480"/>
      <c r="AC28" s="480"/>
      <c r="AD28" s="286"/>
      <c r="AE28" s="435">
        <v>0.21385680584265998</v>
      </c>
      <c r="AF28" s="435"/>
      <c r="AG28" s="435"/>
      <c r="AK28" s="137"/>
      <c r="AL28" s="137"/>
      <c r="AM28" s="137"/>
      <c r="AN28" s="137"/>
      <c r="AO28" s="137"/>
      <c r="AP28" s="137"/>
      <c r="AQ28" s="137"/>
    </row>
    <row r="29" spans="1:66" s="174" customFormat="1" ht="14.1" customHeight="1" x14ac:dyDescent="0.2">
      <c r="A29" s="307" t="s">
        <v>144</v>
      </c>
      <c r="B29" s="326" t="s">
        <v>56</v>
      </c>
      <c r="C29" s="326"/>
      <c r="D29" s="326"/>
      <c r="E29" s="326"/>
      <c r="F29" s="326"/>
      <c r="G29" s="326"/>
      <c r="H29" s="326"/>
      <c r="I29" s="327"/>
      <c r="J29" s="326"/>
      <c r="K29" s="326"/>
      <c r="L29" s="326"/>
      <c r="M29" s="326"/>
      <c r="N29" s="326"/>
      <c r="O29" s="326"/>
      <c r="P29" s="326"/>
      <c r="Q29" s="326"/>
      <c r="R29" s="326"/>
      <c r="S29" s="326"/>
      <c r="T29" s="135"/>
      <c r="U29" s="315">
        <v>41.630659978896148</v>
      </c>
      <c r="V29" s="134"/>
      <c r="W29" s="480">
        <v>-4.3267768149260917</v>
      </c>
      <c r="X29" s="480"/>
      <c r="Y29" s="480"/>
      <c r="Z29" s="286"/>
      <c r="AA29" s="480">
        <v>-2.9568948439099643</v>
      </c>
      <c r="AB29" s="480"/>
      <c r="AC29" s="480"/>
      <c r="AD29" s="286"/>
      <c r="AE29" s="480">
        <v>-1.0324286999284595</v>
      </c>
      <c r="AF29" s="480"/>
      <c r="AG29" s="480"/>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104</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145</v>
      </c>
      <c r="B32" s="326" t="s">
        <v>57</v>
      </c>
      <c r="C32" s="326"/>
      <c r="D32" s="326"/>
      <c r="E32" s="326"/>
      <c r="F32" s="326"/>
      <c r="G32" s="326"/>
      <c r="H32" s="326"/>
      <c r="I32" s="327"/>
      <c r="J32" s="326"/>
      <c r="K32" s="326"/>
      <c r="L32" s="326"/>
      <c r="M32" s="326"/>
      <c r="N32" s="326"/>
      <c r="O32" s="326"/>
      <c r="P32" s="326"/>
      <c r="Q32" s="326"/>
      <c r="R32" s="326"/>
      <c r="S32" s="326"/>
      <c r="T32" s="313"/>
      <c r="U32" s="315">
        <v>78.641009347917816</v>
      </c>
      <c r="V32" s="323"/>
      <c r="W32" s="435">
        <v>2.9619937307454904</v>
      </c>
      <c r="X32" s="435"/>
      <c r="Y32" s="435"/>
      <c r="Z32" s="286"/>
      <c r="AA32" s="435">
        <v>0.60614025192388965</v>
      </c>
      <c r="AB32" s="435"/>
      <c r="AC32" s="435"/>
      <c r="AD32" s="286"/>
      <c r="AE32" s="435">
        <v>2.7854855142932706</v>
      </c>
      <c r="AF32" s="435"/>
      <c r="AG32" s="435"/>
      <c r="AK32" s="1"/>
      <c r="AL32" s="1"/>
      <c r="AM32" s="1"/>
      <c r="AN32" s="1"/>
      <c r="AO32" s="1"/>
      <c r="AP32" s="1"/>
      <c r="AQ32" s="1"/>
    </row>
    <row r="33" spans="1:43" s="174" customFormat="1" ht="14.1" customHeight="1" x14ac:dyDescent="0.2">
      <c r="A33" s="307" t="s">
        <v>146</v>
      </c>
      <c r="B33" s="326" t="s">
        <v>58</v>
      </c>
      <c r="C33" s="326"/>
      <c r="D33" s="326"/>
      <c r="E33" s="326"/>
      <c r="F33" s="326"/>
      <c r="G33" s="326"/>
      <c r="H33" s="326"/>
      <c r="I33" s="327"/>
      <c r="J33" s="326"/>
      <c r="K33" s="326"/>
      <c r="L33" s="326"/>
      <c r="M33" s="326"/>
      <c r="N33" s="326"/>
      <c r="O33" s="326"/>
      <c r="P33" s="326"/>
      <c r="Q33" s="326"/>
      <c r="R33" s="326"/>
      <c r="S33" s="326"/>
      <c r="T33" s="313"/>
      <c r="U33" s="315">
        <v>75.658937672534961</v>
      </c>
      <c r="V33" s="323"/>
      <c r="W33" s="480">
        <v>-1.7867042786665053</v>
      </c>
      <c r="X33" s="480"/>
      <c r="Y33" s="480"/>
      <c r="Z33" s="286"/>
      <c r="AA33" s="480">
        <v>-3.2016863769871264</v>
      </c>
      <c r="AB33" s="480"/>
      <c r="AC33" s="480"/>
      <c r="AD33" s="286"/>
      <c r="AE33" s="480">
        <v>-1.7007152930003571</v>
      </c>
      <c r="AF33" s="480"/>
      <c r="AG33" s="480"/>
      <c r="AK33" s="1"/>
      <c r="AL33" s="1"/>
      <c r="AM33" s="1"/>
      <c r="AN33" s="1"/>
      <c r="AO33" s="1"/>
      <c r="AP33" s="1"/>
      <c r="AQ33" s="1"/>
    </row>
    <row r="34" spans="1:43" s="174" customFormat="1" ht="14.1" customHeight="1" x14ac:dyDescent="0.2">
      <c r="A34" s="307" t="s">
        <v>147</v>
      </c>
      <c r="B34" s="326" t="s">
        <v>167</v>
      </c>
      <c r="C34" s="326"/>
      <c r="D34" s="326"/>
      <c r="E34" s="326"/>
      <c r="F34" s="326"/>
      <c r="G34" s="326"/>
      <c r="H34" s="326"/>
      <c r="I34" s="327"/>
      <c r="J34" s="326"/>
      <c r="K34" s="326"/>
      <c r="L34" s="326"/>
      <c r="M34" s="326"/>
      <c r="N34" s="326"/>
      <c r="O34" s="326"/>
      <c r="P34" s="326"/>
      <c r="Q34" s="326"/>
      <c r="R34" s="326"/>
      <c r="S34" s="326"/>
      <c r="T34" s="313"/>
      <c r="U34" s="315">
        <v>63.762365281571384</v>
      </c>
      <c r="V34" s="323"/>
      <c r="W34" s="435">
        <v>2.2210017311634473</v>
      </c>
      <c r="X34" s="435"/>
      <c r="Y34" s="435"/>
      <c r="Z34" s="286"/>
      <c r="AA34" s="435">
        <v>2.9089334656981265</v>
      </c>
      <c r="AB34" s="435"/>
      <c r="AC34" s="435"/>
      <c r="AD34" s="286"/>
      <c r="AE34" s="435">
        <v>0.38075569350483107</v>
      </c>
      <c r="AF34" s="435"/>
      <c r="AG34" s="435"/>
      <c r="AK34" s="1"/>
      <c r="AL34" s="1"/>
      <c r="AM34" s="1"/>
      <c r="AN34" s="1"/>
      <c r="AO34" s="1"/>
      <c r="AP34" s="1"/>
      <c r="AQ34" s="1"/>
    </row>
    <row r="35" spans="1:43" s="174" customFormat="1" ht="14.1" customHeight="1" x14ac:dyDescent="0.2">
      <c r="A35" s="307" t="s">
        <v>148</v>
      </c>
      <c r="B35" s="326" t="s">
        <v>59</v>
      </c>
      <c r="C35" s="326"/>
      <c r="D35" s="326"/>
      <c r="E35" s="326"/>
      <c r="F35" s="326"/>
      <c r="G35" s="326"/>
      <c r="H35" s="326"/>
      <c r="I35" s="327"/>
      <c r="J35" s="326"/>
      <c r="K35" s="326"/>
      <c r="L35" s="326"/>
      <c r="M35" s="326"/>
      <c r="N35" s="326"/>
      <c r="O35" s="326"/>
      <c r="P35" s="326"/>
      <c r="Q35" s="326"/>
      <c r="R35" s="326"/>
      <c r="S35" s="326"/>
      <c r="T35" s="313"/>
      <c r="U35" s="315">
        <v>74.160758504136808</v>
      </c>
      <c r="V35" s="323"/>
      <c r="W35" s="435">
        <v>2.0153105422823643</v>
      </c>
      <c r="X35" s="435"/>
      <c r="Y35" s="435"/>
      <c r="Z35" s="286"/>
      <c r="AA35" s="435">
        <v>0.72751782778753693</v>
      </c>
      <c r="AB35" s="435"/>
      <c r="AC35" s="435"/>
      <c r="AD35" s="286"/>
      <c r="AE35" s="435">
        <v>0.70447143091308817</v>
      </c>
      <c r="AF35" s="435"/>
      <c r="AG35" s="435"/>
      <c r="AK35" s="137"/>
      <c r="AL35" s="137"/>
      <c r="AM35"/>
      <c r="AN35"/>
      <c r="AO35"/>
      <c r="AP35"/>
      <c r="AQ35"/>
    </row>
    <row r="36" spans="1:43" s="174" customFormat="1" ht="14.1" customHeight="1" x14ac:dyDescent="0.2">
      <c r="A36" s="307" t="s">
        <v>149</v>
      </c>
      <c r="B36" s="326" t="s">
        <v>60</v>
      </c>
      <c r="C36" s="326"/>
      <c r="D36" s="326"/>
      <c r="E36" s="326"/>
      <c r="F36" s="326"/>
      <c r="G36" s="326"/>
      <c r="H36" s="326"/>
      <c r="I36" s="327"/>
      <c r="J36" s="326"/>
      <c r="K36" s="326"/>
      <c r="L36" s="326"/>
      <c r="M36" s="326"/>
      <c r="N36" s="326"/>
      <c r="O36" s="326"/>
      <c r="P36" s="326"/>
      <c r="Q36" s="326"/>
      <c r="R36" s="326"/>
      <c r="S36" s="326"/>
      <c r="T36" s="313"/>
      <c r="U36" s="315">
        <v>71.921584307292349</v>
      </c>
      <c r="V36" s="323"/>
      <c r="W36" s="435">
        <v>1.1875784805464917</v>
      </c>
      <c r="X36" s="435"/>
      <c r="Y36" s="435"/>
      <c r="Z36" s="286"/>
      <c r="AA36" s="435">
        <v>0.92120140535368478</v>
      </c>
      <c r="AB36" s="435"/>
      <c r="AC36" s="435"/>
      <c r="AD36" s="286"/>
      <c r="AE36" s="480">
        <v>-1.5952103947587801</v>
      </c>
      <c r="AF36" s="480"/>
      <c r="AG36" s="480"/>
      <c r="AK36" s="137"/>
      <c r="AL36" s="137"/>
      <c r="AM36" s="137"/>
      <c r="AN36" s="137"/>
      <c r="AO36" s="137"/>
      <c r="AP36" s="137"/>
      <c r="AQ36" s="137"/>
    </row>
    <row r="37" spans="1:43" s="174" customFormat="1" ht="14.1" customHeight="1" x14ac:dyDescent="0.2">
      <c r="A37" s="307" t="s">
        <v>150</v>
      </c>
      <c r="B37" s="326" t="s">
        <v>61</v>
      </c>
      <c r="C37" s="326"/>
      <c r="D37" s="326"/>
      <c r="E37" s="326"/>
      <c r="F37" s="326"/>
      <c r="G37" s="326"/>
      <c r="H37" s="326"/>
      <c r="I37" s="327"/>
      <c r="J37" s="326"/>
      <c r="K37" s="326"/>
      <c r="L37" s="326"/>
      <c r="M37" s="326"/>
      <c r="N37" s="326"/>
      <c r="O37" s="326"/>
      <c r="P37" s="326"/>
      <c r="Q37" s="326"/>
      <c r="R37" s="326"/>
      <c r="S37" s="326"/>
      <c r="T37" s="313"/>
      <c r="U37" s="315">
        <v>49.091749601334328</v>
      </c>
      <c r="V37" s="323"/>
      <c r="W37" s="435">
        <v>8.2988202813705811</v>
      </c>
      <c r="X37" s="435"/>
      <c r="Y37" s="435"/>
      <c r="Z37" s="286"/>
      <c r="AA37" s="435">
        <v>7.0370681700095545</v>
      </c>
      <c r="AB37" s="435"/>
      <c r="AC37" s="435"/>
      <c r="AD37" s="286"/>
      <c r="AE37" s="435">
        <v>3.370928084881939</v>
      </c>
      <c r="AF37" s="435"/>
      <c r="AG37" s="435"/>
      <c r="AK37" s="137"/>
      <c r="AL37" s="137"/>
      <c r="AM37" s="137"/>
      <c r="AN37" s="137"/>
      <c r="AO37" s="137"/>
      <c r="AP37" s="137"/>
      <c r="AQ37" s="137"/>
    </row>
    <row r="38" spans="1:43" s="174" customFormat="1" ht="14.1" customHeight="1" x14ac:dyDescent="0.2">
      <c r="A38" s="307" t="s">
        <v>151</v>
      </c>
      <c r="B38" s="326" t="s">
        <v>62</v>
      </c>
      <c r="C38" s="326"/>
      <c r="D38" s="326"/>
      <c r="E38" s="326"/>
      <c r="F38" s="326"/>
      <c r="G38" s="326"/>
      <c r="H38" s="326"/>
      <c r="I38" s="327"/>
      <c r="J38" s="326"/>
      <c r="K38" s="326"/>
      <c r="L38" s="326"/>
      <c r="M38" s="326"/>
      <c r="N38" s="326"/>
      <c r="O38" s="326"/>
      <c r="P38" s="326"/>
      <c r="Q38" s="326"/>
      <c r="R38" s="326"/>
      <c r="S38" s="326"/>
      <c r="T38" s="313"/>
      <c r="U38" s="315">
        <v>70.058736377057556</v>
      </c>
      <c r="V38" s="323"/>
      <c r="W38" s="435">
        <v>3.9023458902523771</v>
      </c>
      <c r="X38" s="435"/>
      <c r="Y38" s="435"/>
      <c r="Z38" s="286"/>
      <c r="AA38" s="435">
        <v>1.736401735336301</v>
      </c>
      <c r="AB38" s="435"/>
      <c r="AC38" s="435"/>
      <c r="AD38" s="286"/>
      <c r="AE38" s="435">
        <v>0.31385635818341484</v>
      </c>
      <c r="AF38" s="435"/>
      <c r="AG38" s="435"/>
      <c r="AK38" s="137"/>
      <c r="AL38" s="137"/>
      <c r="AM38" s="137"/>
      <c r="AN38" s="137"/>
      <c r="AO38" s="137"/>
      <c r="AP38" s="137"/>
      <c r="AQ38" s="137"/>
    </row>
    <row r="39" spans="1:43" s="174" customFormat="1" ht="14.1" customHeight="1" x14ac:dyDescent="0.2">
      <c r="A39" s="333" t="s">
        <v>152</v>
      </c>
      <c r="B39" s="334" t="s">
        <v>63</v>
      </c>
      <c r="C39" s="334"/>
      <c r="D39" s="334"/>
      <c r="E39" s="334"/>
      <c r="F39" s="334"/>
      <c r="G39" s="334"/>
      <c r="H39" s="334"/>
      <c r="I39" s="335"/>
      <c r="J39" s="334"/>
      <c r="K39" s="334"/>
      <c r="L39" s="334"/>
      <c r="M39" s="334"/>
      <c r="N39" s="334"/>
      <c r="O39" s="334"/>
      <c r="P39" s="334"/>
      <c r="Q39" s="334"/>
      <c r="R39" s="334"/>
      <c r="S39" s="334"/>
      <c r="T39" s="278"/>
      <c r="U39" s="331">
        <v>49.012355301816982</v>
      </c>
      <c r="V39" s="324"/>
      <c r="W39" s="481">
        <v>-0.807871701108688</v>
      </c>
      <c r="X39" s="481"/>
      <c r="Y39" s="481"/>
      <c r="Z39" s="286"/>
      <c r="AA39" s="435">
        <v>1.1616125838302764</v>
      </c>
      <c r="AB39" s="435"/>
      <c r="AC39" s="435"/>
      <c r="AD39" s="286"/>
      <c r="AE39" s="481">
        <v>-4.1011849678009753</v>
      </c>
      <c r="AF39" s="481"/>
      <c r="AG39" s="481"/>
      <c r="AK39" s="137"/>
      <c r="AL39" s="137"/>
      <c r="AM39" s="137"/>
      <c r="AN39" s="137"/>
      <c r="AO39" s="137"/>
      <c r="AP39" s="137"/>
      <c r="AQ39" s="137"/>
    </row>
    <row r="40" spans="1:43" s="174" customFormat="1" ht="40.5" customHeight="1" x14ac:dyDescent="0.2">
      <c r="A40" s="427" t="s">
        <v>196</v>
      </c>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K40" s="269"/>
      <c r="AL40" s="298"/>
      <c r="AM40" s="298"/>
      <c r="AN40" s="298"/>
      <c r="AO40" s="262"/>
      <c r="AP40" s="262"/>
      <c r="AQ40" s="7"/>
    </row>
  </sheetData>
  <mergeCells count="8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A5:AG5"/>
    <mergeCell ref="P6:AF6"/>
    <mergeCell ref="J1:AG1"/>
    <mergeCell ref="J2:AG2"/>
    <mergeCell ref="J3:AG3"/>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s>
  <conditionalFormatting sqref="P7 V7 AB7">
    <cfRule type="iconSet" priority="6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23CDC15B-A605-4864-A9B7-E2CA8C34FCC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69CD2CA-272C-4BFB-9300-6C511F1D4B8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BN5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70" t="s">
        <v>205</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18</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175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x14ac:dyDescent="0.3">
      <c r="A4" s="51" t="s">
        <v>220</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399" t="s">
        <v>158</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166</v>
      </c>
      <c r="L6" s="400"/>
      <c r="M6" s="400"/>
      <c r="N6" s="400"/>
      <c r="O6" s="35"/>
      <c r="P6" s="401" t="s">
        <v>209</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8"/>
      <c r="K7" s="400"/>
      <c r="L7" s="400"/>
      <c r="M7" s="400"/>
      <c r="N7" s="400"/>
      <c r="O7" s="35"/>
      <c r="P7" s="403" t="s">
        <v>200</v>
      </c>
      <c r="Q7" s="403"/>
      <c r="R7" s="403"/>
      <c r="S7" s="403"/>
      <c r="T7" s="403"/>
      <c r="U7" s="403"/>
      <c r="V7" s="403" t="s">
        <v>201</v>
      </c>
      <c r="W7" s="403"/>
      <c r="X7" s="403"/>
      <c r="Y7" s="403"/>
      <c r="Z7" s="403"/>
      <c r="AA7" s="403"/>
      <c r="AB7" s="403" t="s">
        <v>202</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165</v>
      </c>
      <c r="T8" s="405"/>
      <c r="U8" s="303"/>
      <c r="V8" s="404" t="s">
        <v>21</v>
      </c>
      <c r="W8" s="405"/>
      <c r="X8" s="405"/>
      <c r="Y8" s="404" t="s">
        <v>165</v>
      </c>
      <c r="Z8" s="405"/>
      <c r="AA8" s="303"/>
      <c r="AB8" s="404" t="s">
        <v>21</v>
      </c>
      <c r="AC8" s="405"/>
      <c r="AD8" s="405"/>
      <c r="AE8" s="404" t="s">
        <v>165</v>
      </c>
      <c r="AF8" s="405"/>
      <c r="AG8" s="88"/>
    </row>
    <row r="9" spans="1:43" s="1" customFormat="1" ht="16.5" customHeight="1" x14ac:dyDescent="0.2">
      <c r="A9" s="39"/>
      <c r="B9" s="78" t="s">
        <v>15</v>
      </c>
      <c r="C9" s="79"/>
      <c r="D9" s="79"/>
      <c r="E9" s="79"/>
      <c r="F9" s="79"/>
      <c r="G9" s="79"/>
      <c r="H9" s="79"/>
      <c r="I9" s="79"/>
      <c r="J9" s="79"/>
      <c r="K9" s="406">
        <v>43.891275774536261</v>
      </c>
      <c r="L9" s="444"/>
      <c r="M9" s="449"/>
      <c r="N9" s="449"/>
      <c r="O9" s="79"/>
      <c r="P9" s="407">
        <v>42.851403446760159</v>
      </c>
      <c r="Q9" s="408"/>
      <c r="R9" s="80" t="s">
        <v>233</v>
      </c>
      <c r="S9" s="409">
        <v>8.7264697836697977E-2</v>
      </c>
      <c r="T9" s="410"/>
      <c r="U9" s="304"/>
      <c r="V9" s="407">
        <v>42.615965940699553</v>
      </c>
      <c r="W9" s="408"/>
      <c r="X9" s="80" t="s">
        <v>231</v>
      </c>
      <c r="Y9" s="409">
        <v>0.10954931088103068</v>
      </c>
      <c r="Z9" s="410"/>
      <c r="AA9" s="304"/>
      <c r="AB9" s="407">
        <v>43.07310829722968</v>
      </c>
      <c r="AC9" s="408"/>
      <c r="AD9" s="80" t="s">
        <v>7</v>
      </c>
      <c r="AE9" s="409">
        <v>6.7221716716986943E-2</v>
      </c>
      <c r="AF9" s="410"/>
      <c r="AG9" s="79"/>
    </row>
    <row r="10" spans="1:43" s="1" customFormat="1" ht="16.5" customHeight="1" x14ac:dyDescent="0.2">
      <c r="A10" s="39"/>
      <c r="B10" s="81" t="s">
        <v>16</v>
      </c>
      <c r="C10" s="82"/>
      <c r="D10" s="82"/>
      <c r="E10" s="82"/>
      <c r="F10" s="82"/>
      <c r="G10" s="82"/>
      <c r="H10" s="82"/>
      <c r="I10" s="82"/>
      <c r="J10" s="82"/>
      <c r="K10" s="422">
        <v>33.378128474945498</v>
      </c>
      <c r="L10" s="422"/>
      <c r="M10" s="448"/>
      <c r="N10" s="448"/>
      <c r="O10" s="40"/>
      <c r="P10" s="415">
        <v>32.430687469440002</v>
      </c>
      <c r="Q10" s="416"/>
      <c r="R10" s="41" t="s">
        <v>7</v>
      </c>
      <c r="S10" s="412">
        <v>6.6682718125008172E-2</v>
      </c>
      <c r="T10" s="413"/>
      <c r="U10" s="305"/>
      <c r="V10" s="415">
        <v>32.550651265356763</v>
      </c>
      <c r="W10" s="416"/>
      <c r="X10" s="41" t="s">
        <v>7</v>
      </c>
      <c r="Y10" s="412">
        <v>6.007803704176954E-2</v>
      </c>
      <c r="Z10" s="413"/>
      <c r="AA10" s="305"/>
      <c r="AB10" s="415">
        <v>33.870337492730577</v>
      </c>
      <c r="AC10" s="416"/>
      <c r="AD10" s="41" t="s">
        <v>7</v>
      </c>
      <c r="AE10" s="412">
        <v>-3.4998375948749355E-2</v>
      </c>
      <c r="AF10" s="413"/>
      <c r="AG10" s="82"/>
    </row>
    <row r="11" spans="1:43" s="1" customFormat="1" ht="20.25" customHeight="1" x14ac:dyDescent="0.2">
      <c r="A11" s="5"/>
      <c r="B11" s="419" t="s">
        <v>180</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39" t="s">
        <v>15</v>
      </c>
      <c r="C13" s="440"/>
      <c r="D13" s="440"/>
      <c r="E13" s="440"/>
      <c r="F13" s="440"/>
      <c r="G13" s="440"/>
      <c r="H13" s="440"/>
      <c r="I13" s="440"/>
      <c r="J13" s="440"/>
      <c r="K13" s="440"/>
      <c r="L13" s="440"/>
      <c r="M13" s="440"/>
      <c r="N13" s="440"/>
      <c r="O13" s="440"/>
      <c r="P13" s="440"/>
      <c r="Q13" s="55"/>
      <c r="R13" s="439" t="s">
        <v>16</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1" t="s">
        <v>170</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199</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166</v>
      </c>
      <c r="U22" s="432"/>
      <c r="V22" s="432"/>
      <c r="W22" s="430" t="s">
        <v>230</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33"/>
      <c r="U23" s="433"/>
      <c r="V23" s="433"/>
      <c r="W23" s="425" t="s">
        <v>200</v>
      </c>
      <c r="X23" s="425"/>
      <c r="Y23" s="425"/>
      <c r="Z23" s="353"/>
      <c r="AA23" s="425" t="s">
        <v>201</v>
      </c>
      <c r="AB23" s="425"/>
      <c r="AC23" s="425"/>
      <c r="AD23" s="353"/>
      <c r="AE23" s="425" t="s">
        <v>202</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50" t="s">
        <v>194</v>
      </c>
      <c r="B24" s="450"/>
      <c r="C24" s="450"/>
      <c r="D24" s="450"/>
      <c r="E24" s="450"/>
      <c r="F24" s="450"/>
      <c r="G24" s="450"/>
      <c r="H24" s="450"/>
      <c r="I24" s="450"/>
      <c r="J24" s="450"/>
      <c r="K24" s="450"/>
      <c r="L24" s="450"/>
      <c r="M24" s="450"/>
      <c r="N24" s="450"/>
      <c r="O24" s="450"/>
      <c r="P24" s="450"/>
      <c r="Q24" s="450"/>
      <c r="R24" s="450"/>
      <c r="S24" s="450"/>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140</v>
      </c>
      <c r="B25" s="326" t="s">
        <v>53</v>
      </c>
      <c r="C25" s="326"/>
      <c r="D25" s="326"/>
      <c r="E25" s="326"/>
      <c r="F25" s="326"/>
      <c r="G25" s="326"/>
      <c r="H25" s="326"/>
      <c r="I25" s="327"/>
      <c r="J25" s="326"/>
      <c r="K25" s="326"/>
      <c r="L25" s="326"/>
      <c r="M25" s="326"/>
      <c r="N25" s="326"/>
      <c r="O25" s="326"/>
      <c r="P25" s="326"/>
      <c r="Q25" s="326"/>
      <c r="R25" s="326"/>
      <c r="S25" s="326"/>
      <c r="T25" s="135"/>
      <c r="U25" s="315">
        <v>59.742129592176319</v>
      </c>
      <c r="V25" s="134"/>
      <c r="W25" s="435">
        <v>4.7550391062319974</v>
      </c>
      <c r="X25" s="435"/>
      <c r="Y25" s="435"/>
      <c r="Z25" s="286"/>
      <c r="AA25" s="435">
        <v>3.9825411182855177</v>
      </c>
      <c r="AB25" s="435"/>
      <c r="AC25" s="435"/>
      <c r="AD25" s="286"/>
      <c r="AE25" s="435">
        <v>1.9337610596837465</v>
      </c>
      <c r="AF25" s="435"/>
      <c r="AG25" s="435"/>
      <c r="AK25" s="1"/>
      <c r="AL25" s="1"/>
      <c r="AM25" s="1"/>
      <c r="AN25" s="1"/>
      <c r="AO25" s="1"/>
      <c r="AP25" s="1"/>
      <c r="AQ25" s="1"/>
    </row>
    <row r="26" spans="1:66" s="174" customFormat="1" ht="14.1" customHeight="1" x14ac:dyDescent="0.2">
      <c r="A26" s="307" t="s">
        <v>141</v>
      </c>
      <c r="B26" s="326" t="s">
        <v>121</v>
      </c>
      <c r="C26" s="326"/>
      <c r="D26" s="326"/>
      <c r="E26" s="326"/>
      <c r="F26" s="326"/>
      <c r="G26" s="326"/>
      <c r="H26" s="326"/>
      <c r="I26" s="327"/>
      <c r="J26" s="326"/>
      <c r="K26" s="326"/>
      <c r="L26" s="326"/>
      <c r="M26" s="326"/>
      <c r="N26" s="326"/>
      <c r="O26" s="326"/>
      <c r="P26" s="326"/>
      <c r="Q26" s="326"/>
      <c r="R26" s="326"/>
      <c r="S26" s="326"/>
      <c r="T26" s="135"/>
      <c r="U26" s="315">
        <v>60.141992534984077</v>
      </c>
      <c r="V26" s="134"/>
      <c r="W26" s="435">
        <v>5.0642361263420241</v>
      </c>
      <c r="X26" s="435"/>
      <c r="Y26" s="435"/>
      <c r="Z26" s="286"/>
      <c r="AA26" s="435">
        <v>5.4815597282722521</v>
      </c>
      <c r="AB26" s="435"/>
      <c r="AC26" s="435"/>
      <c r="AD26" s="286"/>
      <c r="AE26" s="435">
        <v>7.4053291182607737</v>
      </c>
      <c r="AF26" s="435"/>
      <c r="AG26" s="435"/>
      <c r="AK26" s="1"/>
      <c r="AL26" s="1"/>
      <c r="AM26" s="1"/>
      <c r="AN26" s="1"/>
      <c r="AO26" s="1"/>
      <c r="AP26" s="1"/>
      <c r="AQ26" s="1"/>
    </row>
    <row r="27" spans="1:66" s="174" customFormat="1" ht="14.1" customHeight="1" x14ac:dyDescent="0.2">
      <c r="A27" s="307" t="s">
        <v>142</v>
      </c>
      <c r="B27" s="326" t="s">
        <v>54</v>
      </c>
      <c r="C27" s="326"/>
      <c r="D27" s="326"/>
      <c r="E27" s="326"/>
      <c r="F27" s="326"/>
      <c r="G27" s="326"/>
      <c r="H27" s="326"/>
      <c r="I27" s="327"/>
      <c r="J27" s="326"/>
      <c r="K27" s="326"/>
      <c r="L27" s="326"/>
      <c r="M27" s="326"/>
      <c r="N27" s="326"/>
      <c r="O27" s="326"/>
      <c r="P27" s="326"/>
      <c r="Q27" s="326"/>
      <c r="R27" s="326"/>
      <c r="S27" s="326"/>
      <c r="T27" s="135"/>
      <c r="U27" s="315">
        <v>55.071759838379577</v>
      </c>
      <c r="V27" s="134"/>
      <c r="W27" s="480">
        <v>-1.6472312161528109</v>
      </c>
      <c r="X27" s="480"/>
      <c r="Y27" s="480"/>
      <c r="Z27" s="286"/>
      <c r="AA27" s="480">
        <v>-2.4109033887680482</v>
      </c>
      <c r="AB27" s="480"/>
      <c r="AC27" s="480"/>
      <c r="AD27" s="286"/>
      <c r="AE27" s="480">
        <v>-4.5771288229953768</v>
      </c>
      <c r="AF27" s="480"/>
      <c r="AG27" s="480"/>
      <c r="AK27" s="1"/>
      <c r="AL27" s="1"/>
      <c r="AM27" s="1"/>
      <c r="AN27" s="1"/>
      <c r="AO27" s="1"/>
      <c r="AP27" s="1"/>
      <c r="AQ27" s="1"/>
    </row>
    <row r="28" spans="1:66" s="174" customFormat="1" ht="14.1" customHeight="1" x14ac:dyDescent="0.2">
      <c r="A28" s="307" t="s">
        <v>143</v>
      </c>
      <c r="B28" s="326" t="s">
        <v>55</v>
      </c>
      <c r="C28" s="326"/>
      <c r="D28" s="326"/>
      <c r="E28" s="326"/>
      <c r="F28" s="326"/>
      <c r="G28" s="326"/>
      <c r="H28" s="326"/>
      <c r="I28" s="327"/>
      <c r="J28" s="326"/>
      <c r="K28" s="326"/>
      <c r="L28" s="326"/>
      <c r="M28" s="326"/>
      <c r="N28" s="326"/>
      <c r="O28" s="326"/>
      <c r="P28" s="326"/>
      <c r="Q28" s="326"/>
      <c r="R28" s="326"/>
      <c r="S28" s="326"/>
      <c r="T28" s="135"/>
      <c r="U28" s="315">
        <v>45.386707011906182</v>
      </c>
      <c r="V28" s="134"/>
      <c r="W28" s="435">
        <v>1.5678534810664431</v>
      </c>
      <c r="X28" s="435"/>
      <c r="Y28" s="435"/>
      <c r="Z28" s="286"/>
      <c r="AA28" s="435">
        <v>4.8419607887021172</v>
      </c>
      <c r="AB28" s="435"/>
      <c r="AC28" s="435"/>
      <c r="AD28" s="286"/>
      <c r="AE28" s="480">
        <v>-9.5642018107383819E-2</v>
      </c>
      <c r="AF28" s="480"/>
      <c r="AG28" s="480"/>
      <c r="AK28" s="137"/>
      <c r="AL28" s="137"/>
      <c r="AM28" s="137"/>
      <c r="AN28" s="137"/>
      <c r="AO28" s="137"/>
      <c r="AP28" s="137"/>
      <c r="AQ28" s="137"/>
    </row>
    <row r="29" spans="1:66" s="174" customFormat="1" ht="14.1" customHeight="1" x14ac:dyDescent="0.2">
      <c r="A29" s="307" t="s">
        <v>144</v>
      </c>
      <c r="B29" s="326" t="s">
        <v>56</v>
      </c>
      <c r="C29" s="326"/>
      <c r="D29" s="326"/>
      <c r="E29" s="326"/>
      <c r="F29" s="326"/>
      <c r="G29" s="326"/>
      <c r="H29" s="326"/>
      <c r="I29" s="327"/>
      <c r="J29" s="326"/>
      <c r="K29" s="326"/>
      <c r="L29" s="326"/>
      <c r="M29" s="326"/>
      <c r="N29" s="326"/>
      <c r="O29" s="326"/>
      <c r="P29" s="326"/>
      <c r="Q29" s="326"/>
      <c r="R29" s="326"/>
      <c r="S29" s="326"/>
      <c r="T29" s="135"/>
      <c r="U29" s="315">
        <v>44.172798176453462</v>
      </c>
      <c r="V29" s="134"/>
      <c r="W29" s="435">
        <v>0.32745066834515768</v>
      </c>
      <c r="X29" s="435"/>
      <c r="Y29" s="435"/>
      <c r="Z29" s="286"/>
      <c r="AA29" s="435">
        <v>3.5806354633591937</v>
      </c>
      <c r="AB29" s="435"/>
      <c r="AC29" s="435"/>
      <c r="AD29" s="286"/>
      <c r="AE29" s="435">
        <v>0.33151292508523511</v>
      </c>
      <c r="AF29" s="435"/>
      <c r="AG29" s="435"/>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50" t="s">
        <v>104</v>
      </c>
      <c r="B31" s="450"/>
      <c r="C31" s="450"/>
      <c r="D31" s="450"/>
      <c r="E31" s="450"/>
      <c r="F31" s="450"/>
      <c r="G31" s="450"/>
      <c r="H31" s="450"/>
      <c r="I31" s="450"/>
      <c r="J31" s="450"/>
      <c r="K31" s="450"/>
      <c r="L31" s="450"/>
      <c r="M31" s="450"/>
      <c r="N31" s="450"/>
      <c r="O31" s="450"/>
      <c r="P31" s="450"/>
      <c r="Q31" s="450"/>
      <c r="R31" s="450"/>
      <c r="S31" s="450"/>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145</v>
      </c>
      <c r="B32" s="326" t="s">
        <v>57</v>
      </c>
      <c r="C32" s="326"/>
      <c r="D32" s="326"/>
      <c r="E32" s="326"/>
      <c r="F32" s="326"/>
      <c r="G32" s="326"/>
      <c r="H32" s="326"/>
      <c r="I32" s="327"/>
      <c r="J32" s="326"/>
      <c r="K32" s="326"/>
      <c r="L32" s="326"/>
      <c r="M32" s="326"/>
      <c r="N32" s="326"/>
      <c r="O32" s="326"/>
      <c r="P32" s="326"/>
      <c r="Q32" s="326"/>
      <c r="R32" s="326"/>
      <c r="S32" s="326"/>
      <c r="T32" s="313"/>
      <c r="U32" s="315">
        <v>72.594457822688881</v>
      </c>
      <c r="V32" s="323"/>
      <c r="W32" s="435">
        <v>2.3700255900641736</v>
      </c>
      <c r="X32" s="435"/>
      <c r="Y32" s="435"/>
      <c r="Z32" s="286"/>
      <c r="AA32" s="435">
        <v>0.83294604658544813</v>
      </c>
      <c r="AB32" s="435"/>
      <c r="AC32" s="435"/>
      <c r="AD32" s="286"/>
      <c r="AE32" s="435">
        <v>0.22039194310023902</v>
      </c>
      <c r="AF32" s="435"/>
      <c r="AG32" s="435"/>
      <c r="AK32" s="1"/>
      <c r="AL32" s="1"/>
      <c r="AM32" s="1"/>
      <c r="AN32" s="1"/>
      <c r="AO32" s="1"/>
      <c r="AP32" s="1"/>
      <c r="AQ32" s="1"/>
    </row>
    <row r="33" spans="1:43" s="174" customFormat="1" ht="14.1" customHeight="1" x14ac:dyDescent="0.2">
      <c r="A33" s="307" t="s">
        <v>146</v>
      </c>
      <c r="B33" s="326" t="s">
        <v>58</v>
      </c>
      <c r="C33" s="326"/>
      <c r="D33" s="326"/>
      <c r="E33" s="326"/>
      <c r="F33" s="326"/>
      <c r="G33" s="326"/>
      <c r="H33" s="326"/>
      <c r="I33" s="327"/>
      <c r="J33" s="326"/>
      <c r="K33" s="326"/>
      <c r="L33" s="326"/>
      <c r="M33" s="326"/>
      <c r="N33" s="326"/>
      <c r="O33" s="326"/>
      <c r="P33" s="326"/>
      <c r="Q33" s="326"/>
      <c r="R33" s="326"/>
      <c r="S33" s="326"/>
      <c r="T33" s="313"/>
      <c r="U33" s="315">
        <v>62.287936852746263</v>
      </c>
      <c r="V33" s="323"/>
      <c r="W33" s="480">
        <v>-2.135472841294721</v>
      </c>
      <c r="X33" s="480"/>
      <c r="Y33" s="480"/>
      <c r="Z33" s="286"/>
      <c r="AA33" s="480">
        <v>-4.3347966064594132</v>
      </c>
      <c r="AB33" s="480"/>
      <c r="AC33" s="480"/>
      <c r="AD33" s="286"/>
      <c r="AE33" s="480">
        <v>-5.0541166695652251</v>
      </c>
      <c r="AF33" s="480"/>
      <c r="AG33" s="480"/>
      <c r="AK33" s="1"/>
      <c r="AL33" s="1"/>
      <c r="AM33" s="1"/>
      <c r="AN33" s="1"/>
      <c r="AO33" s="1"/>
      <c r="AP33" s="1"/>
      <c r="AQ33" s="1"/>
    </row>
    <row r="34" spans="1:43" s="174" customFormat="1" ht="14.1" customHeight="1" x14ac:dyDescent="0.2">
      <c r="A34" s="307" t="s">
        <v>147</v>
      </c>
      <c r="B34" s="326" t="s">
        <v>167</v>
      </c>
      <c r="C34" s="326"/>
      <c r="D34" s="326"/>
      <c r="E34" s="326"/>
      <c r="F34" s="326"/>
      <c r="G34" s="326"/>
      <c r="H34" s="326"/>
      <c r="I34" s="327"/>
      <c r="J34" s="326"/>
      <c r="K34" s="326"/>
      <c r="L34" s="326"/>
      <c r="M34" s="326"/>
      <c r="N34" s="326"/>
      <c r="O34" s="326"/>
      <c r="P34" s="326"/>
      <c r="Q34" s="326"/>
      <c r="R34" s="326"/>
      <c r="S34" s="326"/>
      <c r="T34" s="313"/>
      <c r="U34" s="315">
        <v>57.812725367622186</v>
      </c>
      <c r="V34" s="323"/>
      <c r="W34" s="435">
        <v>4.2258060521964538</v>
      </c>
      <c r="X34" s="435"/>
      <c r="Y34" s="435"/>
      <c r="Z34" s="286"/>
      <c r="AA34" s="435">
        <v>3.0273713139009359</v>
      </c>
      <c r="AB34" s="435"/>
      <c r="AC34" s="435"/>
      <c r="AD34" s="286"/>
      <c r="AE34" s="435">
        <v>1.5576987201496806</v>
      </c>
      <c r="AF34" s="435"/>
      <c r="AG34" s="435"/>
      <c r="AK34" s="1"/>
      <c r="AL34" s="1"/>
      <c r="AM34" s="1"/>
      <c r="AN34" s="1"/>
      <c r="AO34" s="1"/>
      <c r="AP34" s="1"/>
      <c r="AQ34" s="1"/>
    </row>
    <row r="35" spans="1:43" s="174" customFormat="1" ht="14.1" customHeight="1" x14ac:dyDescent="0.2">
      <c r="A35" s="307" t="s">
        <v>148</v>
      </c>
      <c r="B35" s="326" t="s">
        <v>59</v>
      </c>
      <c r="C35" s="326"/>
      <c r="D35" s="326"/>
      <c r="E35" s="326"/>
      <c r="F35" s="326"/>
      <c r="G35" s="326"/>
      <c r="H35" s="326"/>
      <c r="I35" s="327"/>
      <c r="J35" s="326"/>
      <c r="K35" s="326"/>
      <c r="L35" s="326"/>
      <c r="M35" s="326"/>
      <c r="N35" s="326"/>
      <c r="O35" s="326"/>
      <c r="P35" s="326"/>
      <c r="Q35" s="326"/>
      <c r="R35" s="326"/>
      <c r="S35" s="326"/>
      <c r="T35" s="313"/>
      <c r="U35" s="315">
        <v>69.258625816997878</v>
      </c>
      <c r="V35" s="323"/>
      <c r="W35" s="435">
        <v>3.0859982556901286</v>
      </c>
      <c r="X35" s="435"/>
      <c r="Y35" s="435"/>
      <c r="Z35" s="286"/>
      <c r="AA35" s="435">
        <v>3.9041610181749462</v>
      </c>
      <c r="AB35" s="435"/>
      <c r="AC35" s="435"/>
      <c r="AD35" s="286"/>
      <c r="AE35" s="480">
        <v>-7.7216060992370217E-2</v>
      </c>
      <c r="AF35" s="480"/>
      <c r="AG35" s="480"/>
      <c r="AK35" s="137"/>
      <c r="AL35" s="137"/>
      <c r="AM35"/>
      <c r="AN35"/>
      <c r="AO35"/>
      <c r="AP35"/>
      <c r="AQ35"/>
    </row>
    <row r="36" spans="1:43" s="174" customFormat="1" ht="14.1" customHeight="1" x14ac:dyDescent="0.2">
      <c r="A36" s="307" t="s">
        <v>149</v>
      </c>
      <c r="B36" s="326" t="s">
        <v>60</v>
      </c>
      <c r="C36" s="326"/>
      <c r="D36" s="326"/>
      <c r="E36" s="326"/>
      <c r="F36" s="326"/>
      <c r="G36" s="326"/>
      <c r="H36" s="326"/>
      <c r="I36" s="327"/>
      <c r="J36" s="326"/>
      <c r="K36" s="326"/>
      <c r="L36" s="326"/>
      <c r="M36" s="326"/>
      <c r="N36" s="326"/>
      <c r="O36" s="326"/>
      <c r="P36" s="326"/>
      <c r="Q36" s="326"/>
      <c r="R36" s="326"/>
      <c r="S36" s="326"/>
      <c r="T36" s="313"/>
      <c r="U36" s="315">
        <v>66.039772938369396</v>
      </c>
      <c r="V36" s="323"/>
      <c r="W36" s="435">
        <v>4.788475031278999</v>
      </c>
      <c r="X36" s="435"/>
      <c r="Y36" s="435"/>
      <c r="Z36" s="286"/>
      <c r="AA36" s="435">
        <v>3.1447877445120085</v>
      </c>
      <c r="AB36" s="435"/>
      <c r="AC36" s="435"/>
      <c r="AD36" s="286"/>
      <c r="AE36" s="480">
        <v>-0.22122423422010229</v>
      </c>
      <c r="AF36" s="480"/>
      <c r="AG36" s="480"/>
      <c r="AK36" s="137"/>
      <c r="AL36" s="137"/>
      <c r="AM36" s="137"/>
      <c r="AN36" s="137"/>
      <c r="AO36" s="137"/>
      <c r="AP36" s="137"/>
      <c r="AQ36" s="137"/>
    </row>
    <row r="37" spans="1:43" s="174" customFormat="1" ht="14.1" customHeight="1" x14ac:dyDescent="0.2">
      <c r="A37" s="307" t="s">
        <v>150</v>
      </c>
      <c r="B37" s="326" t="s">
        <v>61</v>
      </c>
      <c r="C37" s="326"/>
      <c r="D37" s="326"/>
      <c r="E37" s="326"/>
      <c r="F37" s="326"/>
      <c r="G37" s="326"/>
      <c r="H37" s="326"/>
      <c r="I37" s="327"/>
      <c r="J37" s="326"/>
      <c r="K37" s="326"/>
      <c r="L37" s="326"/>
      <c r="M37" s="326"/>
      <c r="N37" s="326"/>
      <c r="O37" s="326"/>
      <c r="P37" s="326"/>
      <c r="Q37" s="326"/>
      <c r="R37" s="326"/>
      <c r="S37" s="326"/>
      <c r="T37" s="313"/>
      <c r="U37" s="315">
        <v>36.318587776531025</v>
      </c>
      <c r="V37" s="323"/>
      <c r="W37" s="435">
        <v>3.9668737953908675</v>
      </c>
      <c r="X37" s="435"/>
      <c r="Y37" s="435"/>
      <c r="Z37" s="286"/>
      <c r="AA37" s="435">
        <v>5.8027004094785575</v>
      </c>
      <c r="AB37" s="435"/>
      <c r="AC37" s="435"/>
      <c r="AD37" s="286"/>
      <c r="AE37" s="435">
        <v>2.0300264853422618</v>
      </c>
      <c r="AF37" s="435"/>
      <c r="AG37" s="435"/>
      <c r="AK37" s="137"/>
      <c r="AL37" s="137"/>
      <c r="AM37" s="137"/>
      <c r="AN37" s="137"/>
      <c r="AO37" s="137"/>
      <c r="AP37" s="137"/>
      <c r="AQ37" s="137"/>
    </row>
    <row r="38" spans="1:43" s="174" customFormat="1" ht="14.1" customHeight="1" x14ac:dyDescent="0.2">
      <c r="A38" s="307" t="s">
        <v>151</v>
      </c>
      <c r="B38" s="326" t="s">
        <v>62</v>
      </c>
      <c r="C38" s="326"/>
      <c r="D38" s="326"/>
      <c r="E38" s="326"/>
      <c r="F38" s="326"/>
      <c r="G38" s="326"/>
      <c r="H38" s="326"/>
      <c r="I38" s="327"/>
      <c r="J38" s="326"/>
      <c r="K38" s="326"/>
      <c r="L38" s="326"/>
      <c r="M38" s="326"/>
      <c r="N38" s="326"/>
      <c r="O38" s="326"/>
      <c r="P38" s="326"/>
      <c r="Q38" s="326"/>
      <c r="R38" s="326"/>
      <c r="S38" s="326"/>
      <c r="T38" s="313"/>
      <c r="U38" s="315">
        <v>56.030165850658506</v>
      </c>
      <c r="V38" s="323"/>
      <c r="W38" s="435">
        <v>2.5719969835775274</v>
      </c>
      <c r="X38" s="435"/>
      <c r="Y38" s="435"/>
      <c r="Z38" s="286"/>
      <c r="AA38" s="435">
        <v>1.8818049221854025</v>
      </c>
      <c r="AB38" s="435"/>
      <c r="AC38" s="435"/>
      <c r="AD38" s="286"/>
      <c r="AE38" s="480">
        <v>-2.3814702529828793</v>
      </c>
      <c r="AF38" s="480"/>
      <c r="AG38" s="480"/>
      <c r="AK38" s="137"/>
      <c r="AL38" s="137"/>
      <c r="AM38" s="137"/>
      <c r="AN38" s="137"/>
      <c r="AO38" s="137"/>
      <c r="AP38" s="137"/>
      <c r="AQ38" s="137"/>
    </row>
    <row r="39" spans="1:43" s="174" customFormat="1" ht="14.1" customHeight="1" x14ac:dyDescent="0.2">
      <c r="A39" s="333" t="s">
        <v>152</v>
      </c>
      <c r="B39" s="334" t="s">
        <v>63</v>
      </c>
      <c r="C39" s="334"/>
      <c r="D39" s="334"/>
      <c r="E39" s="334"/>
      <c r="F39" s="334"/>
      <c r="G39" s="334"/>
      <c r="H39" s="334"/>
      <c r="I39" s="335"/>
      <c r="J39" s="334"/>
      <c r="K39" s="334"/>
      <c r="L39" s="334"/>
      <c r="M39" s="334"/>
      <c r="N39" s="334"/>
      <c r="O39" s="334"/>
      <c r="P39" s="334"/>
      <c r="Q39" s="334"/>
      <c r="R39" s="334"/>
      <c r="S39" s="334"/>
      <c r="T39" s="278"/>
      <c r="U39" s="331">
        <v>43.120831582479141</v>
      </c>
      <c r="V39" s="324"/>
      <c r="W39" s="435">
        <v>0.2460065261344937</v>
      </c>
      <c r="X39" s="435"/>
      <c r="Y39" s="435"/>
      <c r="Z39" s="286"/>
      <c r="AA39" s="435">
        <v>2.4418781151582465</v>
      </c>
      <c r="AB39" s="435"/>
      <c r="AC39" s="435"/>
      <c r="AD39" s="286"/>
      <c r="AE39" s="481">
        <v>-3.1871690076384098</v>
      </c>
      <c r="AF39" s="481"/>
      <c r="AG39" s="481"/>
      <c r="AK39" s="137"/>
      <c r="AL39" s="137"/>
      <c r="AM39" s="137"/>
      <c r="AN39" s="137"/>
      <c r="AO39" s="137"/>
      <c r="AP39" s="137"/>
      <c r="AQ39" s="137"/>
    </row>
    <row r="40" spans="1:43" s="174" customFormat="1" ht="40.5" customHeight="1" x14ac:dyDescent="0.2">
      <c r="A40" s="427" t="s">
        <v>196</v>
      </c>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K40" s="269"/>
      <c r="AL40" s="298"/>
      <c r="AM40" s="298"/>
      <c r="AN40" s="298"/>
      <c r="AO40" s="262"/>
      <c r="AP40" s="262"/>
      <c r="AQ40" s="7"/>
    </row>
    <row r="50" spans="1:33" ht="12.75" customHeight="1" x14ac:dyDescent="0.2">
      <c r="A50" s="451" t="s">
        <v>195</v>
      </c>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row>
    <row r="51" spans="1:33" ht="12.75" customHeight="1" x14ac:dyDescent="0.2">
      <c r="A51" s="451"/>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row>
  </sheetData>
  <mergeCells count="83">
    <mergeCell ref="A50:AG51"/>
    <mergeCell ref="W37:Y37"/>
    <mergeCell ref="W35:Y35"/>
    <mergeCell ref="AA35:AC35"/>
    <mergeCell ref="AE35:AG35"/>
    <mergeCell ref="W36:Y36"/>
    <mergeCell ref="AA36:AC36"/>
    <mergeCell ref="AE36:AG36"/>
    <mergeCell ref="A40:AG40"/>
    <mergeCell ref="W29:Y29"/>
    <mergeCell ref="AA29:AC29"/>
    <mergeCell ref="AE29:AG29"/>
    <mergeCell ref="W32:Y32"/>
    <mergeCell ref="AA32:AC32"/>
    <mergeCell ref="AE32:AG32"/>
    <mergeCell ref="AE25:AG25"/>
    <mergeCell ref="W28:Y28"/>
    <mergeCell ref="AA28:AC28"/>
    <mergeCell ref="AE28:AG28"/>
    <mergeCell ref="AE27:AG27"/>
    <mergeCell ref="W27:Y27"/>
    <mergeCell ref="AA27:AC27"/>
    <mergeCell ref="W26:Y26"/>
    <mergeCell ref="AA26:AC26"/>
    <mergeCell ref="AE26:AG26"/>
    <mergeCell ref="W25:Y25"/>
    <mergeCell ref="AA25:AC25"/>
    <mergeCell ref="V8:X8"/>
    <mergeCell ref="Y8:Z8"/>
    <mergeCell ref="W23:Y23"/>
    <mergeCell ref="AA23:AC23"/>
    <mergeCell ref="AE23:AG23"/>
    <mergeCell ref="W22:AG22"/>
    <mergeCell ref="T22:V23"/>
    <mergeCell ref="K8:N8"/>
    <mergeCell ref="K9:N9"/>
    <mergeCell ref="K10:N10"/>
    <mergeCell ref="P10:Q10"/>
    <mergeCell ref="S10:T10"/>
    <mergeCell ref="P8:R8"/>
    <mergeCell ref="S8:T8"/>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A24:S24"/>
    <mergeCell ref="V10:W10"/>
    <mergeCell ref="P9:Q9"/>
    <mergeCell ref="S9:T9"/>
    <mergeCell ref="V9:W9"/>
    <mergeCell ref="A21:AG21"/>
    <mergeCell ref="B19:AF19"/>
    <mergeCell ref="B11:AG11"/>
    <mergeCell ref="AB9:AC9"/>
    <mergeCell ref="AE9:AF9"/>
    <mergeCell ref="Y10:Z10"/>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s>
  <conditionalFormatting sqref="P7 V7 AB7">
    <cfRule type="iconSet" priority="8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2" id="{9A43A54B-E0A9-4074-9BC9-B5E4E70918AC}">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W25:AG29</xm:sqref>
        </x14:conditionalFormatting>
        <x14:conditionalFormatting xmlns:xm="http://schemas.microsoft.com/office/excel/2006/main">
          <x14:cfRule type="dataBar" priority="1" id="{3EF24BE7-BC8E-4E05-A792-647CE6C925AE}">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W32:AG39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x14ac:dyDescent="0.35">
      <c r="A1" s="57" t="s">
        <v>7</v>
      </c>
      <c r="B1" s="57"/>
      <c r="C1" s="57"/>
      <c r="D1" s="57"/>
      <c r="E1" s="57"/>
      <c r="F1" s="57"/>
      <c r="G1" s="227"/>
      <c r="H1" s="227"/>
      <c r="I1" s="57"/>
      <c r="J1" s="228"/>
      <c r="K1" s="471" t="s">
        <v>205</v>
      </c>
      <c r="L1" s="471"/>
      <c r="M1" s="471"/>
      <c r="N1" s="471"/>
      <c r="O1" s="471"/>
      <c r="P1" s="471"/>
      <c r="Q1" s="471"/>
      <c r="R1" s="471"/>
      <c r="S1" s="471"/>
      <c r="T1" s="471"/>
      <c r="U1" s="471"/>
      <c r="V1" s="471"/>
      <c r="W1" s="471"/>
      <c r="X1" s="471"/>
      <c r="Y1" s="471"/>
      <c r="Z1" s="471"/>
      <c r="AA1" s="471"/>
      <c r="AB1" s="471"/>
      <c r="AC1" s="471"/>
      <c r="AD1" s="471"/>
      <c r="AE1" s="471"/>
      <c r="AF1" s="471"/>
      <c r="AG1" s="471"/>
      <c r="AH1" s="471"/>
      <c r="AI1" s="471"/>
    </row>
    <row r="2" spans="1:35" s="230" customFormat="1" ht="18" customHeight="1" x14ac:dyDescent="0.25">
      <c r="A2" s="73"/>
      <c r="B2" s="73"/>
      <c r="C2" s="73"/>
      <c r="D2" s="73"/>
      <c r="E2" s="73"/>
      <c r="F2" s="73"/>
      <c r="G2" s="227"/>
      <c r="H2" s="227"/>
      <c r="I2" s="73"/>
      <c r="J2" s="229"/>
      <c r="K2" s="452" t="s">
        <v>91</v>
      </c>
      <c r="L2" s="452"/>
      <c r="M2" s="452"/>
      <c r="N2" s="452"/>
      <c r="O2" s="452"/>
      <c r="P2" s="452"/>
      <c r="Q2" s="452"/>
      <c r="R2" s="452"/>
      <c r="S2" s="452"/>
      <c r="T2" s="452"/>
      <c r="U2" s="452"/>
      <c r="V2" s="452"/>
      <c r="W2" s="452"/>
      <c r="X2" s="452"/>
      <c r="Y2" s="452"/>
      <c r="Z2" s="452"/>
      <c r="AA2" s="452"/>
      <c r="AB2" s="452"/>
      <c r="AC2" s="452"/>
      <c r="AD2" s="452"/>
      <c r="AE2" s="452"/>
      <c r="AF2" s="452"/>
      <c r="AG2" s="452"/>
      <c r="AH2" s="452"/>
      <c r="AI2" s="452"/>
    </row>
    <row r="3" spans="1:35" s="190" customFormat="1" ht="19.5" customHeight="1" x14ac:dyDescent="0.2">
      <c r="A3" s="74"/>
      <c r="B3" s="74"/>
      <c r="C3" s="74"/>
      <c r="D3" s="74"/>
      <c r="E3" s="74"/>
      <c r="F3" s="74"/>
      <c r="G3" s="231"/>
      <c r="H3" s="231"/>
      <c r="I3" s="74"/>
      <c r="J3" s="232"/>
      <c r="K3" s="398" t="s">
        <v>175</v>
      </c>
      <c r="L3" s="429"/>
      <c r="M3" s="429"/>
      <c r="N3" s="429"/>
      <c r="O3" s="429"/>
      <c r="P3" s="429"/>
      <c r="Q3" s="429"/>
      <c r="R3" s="429"/>
      <c r="S3" s="429"/>
      <c r="T3" s="429"/>
      <c r="U3" s="429"/>
      <c r="V3" s="429"/>
      <c r="W3" s="429"/>
      <c r="X3" s="429"/>
      <c r="Y3" s="429"/>
      <c r="Z3" s="429"/>
      <c r="AA3" s="429"/>
      <c r="AB3" s="429"/>
      <c r="AC3" s="429"/>
      <c r="AD3" s="429"/>
      <c r="AE3" s="429"/>
      <c r="AF3" s="429"/>
      <c r="AG3" s="429"/>
      <c r="AH3" s="429"/>
      <c r="AI3" s="429"/>
    </row>
    <row r="4" spans="1:35" s="184" customFormat="1" ht="20.25" customHeight="1" x14ac:dyDescent="0.2">
      <c r="A4" s="175" t="s">
        <v>155</v>
      </c>
      <c r="D4" s="233"/>
      <c r="H4" s="233"/>
      <c r="J4" s="234"/>
      <c r="K4" s="234"/>
      <c r="L4" s="234"/>
      <c r="M4" s="234"/>
      <c r="N4" s="234"/>
      <c r="O4" s="234"/>
      <c r="P4" s="235"/>
      <c r="R4" s="236"/>
      <c r="S4" s="236"/>
      <c r="T4" s="236"/>
      <c r="U4" s="236"/>
      <c r="V4" s="236"/>
      <c r="W4" s="236"/>
      <c r="X4" s="236"/>
      <c r="AA4" s="237"/>
    </row>
    <row r="5" spans="1:35" ht="8.25" customHeight="1" x14ac:dyDescent="0.2">
      <c r="A5" s="375" t="s">
        <v>206</v>
      </c>
      <c r="B5" s="375"/>
      <c r="C5" s="375"/>
      <c r="D5" s="375"/>
      <c r="E5" s="375"/>
      <c r="F5" s="375"/>
      <c r="G5" s="375"/>
      <c r="H5" s="375"/>
      <c r="I5" s="375"/>
      <c r="J5" s="375"/>
      <c r="K5" s="375"/>
      <c r="L5" s="375"/>
      <c r="M5" s="375"/>
      <c r="N5" s="375"/>
      <c r="O5" s="375"/>
      <c r="P5" s="375"/>
      <c r="Q5" s="375"/>
      <c r="R5" s="375"/>
      <c r="S5" s="375"/>
      <c r="T5" s="375"/>
      <c r="U5" s="375"/>
      <c r="V5" s="375"/>
      <c r="W5" s="375"/>
      <c r="X5" s="375"/>
      <c r="Y5" s="375"/>
      <c r="Z5" s="375"/>
      <c r="AA5" s="375"/>
      <c r="AB5" s="375"/>
      <c r="AC5" s="375"/>
      <c r="AD5" s="375"/>
      <c r="AE5" s="375"/>
      <c r="AF5" s="375"/>
      <c r="AG5" s="375"/>
      <c r="AH5" s="375"/>
      <c r="AI5" s="375"/>
    </row>
    <row r="6" spans="1:35" x14ac:dyDescent="0.2">
      <c r="A6" s="375"/>
      <c r="B6" s="375"/>
      <c r="C6" s="375"/>
      <c r="D6" s="375"/>
      <c r="E6" s="375"/>
      <c r="F6" s="37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75"/>
      <c r="AI6" s="375"/>
    </row>
    <row r="7" spans="1:35" x14ac:dyDescent="0.2">
      <c r="A7" s="375"/>
      <c r="B7" s="375"/>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row>
    <row r="8" spans="1:35" x14ac:dyDescent="0.2">
      <c r="A8" s="375"/>
      <c r="B8" s="375"/>
      <c r="C8" s="375"/>
      <c r="D8" s="375"/>
      <c r="E8" s="375"/>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row>
    <row r="9" spans="1:35" x14ac:dyDescent="0.2">
      <c r="A9" s="375"/>
      <c r="B9" s="375"/>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row>
    <row r="10" spans="1:35" x14ac:dyDescent="0.2">
      <c r="A10" s="375"/>
      <c r="B10" s="375"/>
      <c r="C10" s="375"/>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row>
    <row r="11" spans="1:35" ht="12.75" customHeight="1" x14ac:dyDescent="0.2">
      <c r="A11" s="375"/>
      <c r="B11" s="375"/>
      <c r="C11" s="375"/>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row>
    <row r="12" spans="1:35" ht="12.75" customHeight="1" x14ac:dyDescent="0.2">
      <c r="A12" s="375"/>
      <c r="B12" s="375"/>
      <c r="C12" s="375"/>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row>
    <row r="13" spans="1:35" ht="13.5" customHeight="1" x14ac:dyDescent="0.2">
      <c r="A13" s="375"/>
      <c r="B13" s="375"/>
      <c r="C13" s="375"/>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row>
    <row r="14" spans="1:35" ht="13.5" customHeight="1" x14ac:dyDescent="0.2">
      <c r="A14" s="375"/>
      <c r="B14" s="375"/>
      <c r="C14" s="375"/>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row>
    <row r="15" spans="1:35" x14ac:dyDescent="0.2">
      <c r="A15" s="375"/>
      <c r="B15" s="375"/>
      <c r="C15" s="375"/>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row>
    <row r="16" spans="1:35" x14ac:dyDescent="0.2">
      <c r="A16" s="375"/>
      <c r="B16" s="375"/>
      <c r="C16" s="375"/>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row>
    <row r="17" spans="1:35" ht="10.5" customHeight="1" x14ac:dyDescent="0.2">
      <c r="A17" s="375"/>
      <c r="B17" s="375"/>
      <c r="C17" s="375"/>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row>
    <row r="18" spans="1:35" ht="3.75" customHeight="1" x14ac:dyDescent="0.2"/>
    <row r="19" spans="1:35" ht="4.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x14ac:dyDescent="0.25">
      <c r="A20" s="239" t="s">
        <v>224</v>
      </c>
      <c r="B20" s="240"/>
      <c r="C20" s="240"/>
      <c r="D20" s="240"/>
      <c r="E20" s="240"/>
      <c r="F20" s="240"/>
      <c r="G20" s="240"/>
      <c r="H20" s="240"/>
      <c r="I20" s="240"/>
      <c r="J20" s="240"/>
      <c r="K20" s="240"/>
      <c r="L20" s="179"/>
      <c r="M20" s="179"/>
      <c r="N20" s="179"/>
      <c r="P20" s="457" t="s">
        <v>166</v>
      </c>
      <c r="Q20" s="457"/>
      <c r="R20" s="457"/>
      <c r="S20" s="457"/>
      <c r="T20" s="457"/>
      <c r="U20" s="455" t="s">
        <v>208</v>
      </c>
      <c r="V20" s="455"/>
      <c r="W20" s="455"/>
      <c r="X20" s="455"/>
      <c r="Y20" s="455"/>
      <c r="Z20" s="455"/>
      <c r="AA20" s="455"/>
      <c r="AB20" s="455"/>
      <c r="AC20" s="455"/>
      <c r="AD20" s="455"/>
      <c r="AE20" s="455"/>
      <c r="AF20" s="455"/>
      <c r="AG20" s="455"/>
      <c r="AH20" s="455"/>
      <c r="AI20" s="455"/>
    </row>
    <row r="21" spans="1:35" s="174" customFormat="1" x14ac:dyDescent="0.2">
      <c r="A21" s="216"/>
      <c r="B21" s="216"/>
      <c r="C21" s="216"/>
      <c r="D21" s="216"/>
      <c r="E21" s="216"/>
      <c r="F21" s="216"/>
      <c r="G21" s="216"/>
      <c r="H21" s="216"/>
      <c r="I21" s="216"/>
      <c r="J21" s="216"/>
      <c r="K21" s="216"/>
      <c r="L21" s="216"/>
      <c r="M21" s="216"/>
      <c r="N21" s="216"/>
      <c r="O21" s="216"/>
      <c r="P21" s="457"/>
      <c r="Q21" s="457"/>
      <c r="R21" s="457"/>
      <c r="S21" s="457"/>
      <c r="T21" s="457"/>
      <c r="U21" s="454" t="s">
        <v>173</v>
      </c>
      <c r="V21" s="454"/>
      <c r="W21" s="454"/>
      <c r="X21" s="454"/>
      <c r="Y21" s="454"/>
      <c r="Z21" s="454"/>
      <c r="AA21" s="454"/>
      <c r="AB21" s="179"/>
      <c r="AC21" s="454" t="s">
        <v>174</v>
      </c>
      <c r="AD21" s="454"/>
      <c r="AE21" s="454"/>
      <c r="AF21" s="454"/>
      <c r="AG21" s="454"/>
      <c r="AH21" s="454"/>
      <c r="AI21" s="454"/>
    </row>
    <row r="22" spans="1:35" s="244" customFormat="1" ht="11.25" customHeight="1" x14ac:dyDescent="0.2">
      <c r="A22" s="241"/>
      <c r="B22" s="472" t="s">
        <v>30</v>
      </c>
      <c r="C22" s="472"/>
      <c r="D22" s="472"/>
      <c r="E22" s="472"/>
      <c r="F22" s="472" t="s">
        <v>31</v>
      </c>
      <c r="G22" s="472"/>
      <c r="H22" s="472"/>
      <c r="I22" s="472"/>
      <c r="J22" s="472"/>
      <c r="K22" s="472"/>
      <c r="L22" s="472"/>
      <c r="M22" s="472"/>
      <c r="N22" s="472"/>
      <c r="O22" s="472"/>
      <c r="P22" s="458" t="s">
        <v>21</v>
      </c>
      <c r="Q22" s="458"/>
      <c r="R22" s="458"/>
      <c r="S22" s="458"/>
      <c r="T22" s="458"/>
      <c r="U22" s="468" t="s">
        <v>21</v>
      </c>
      <c r="V22" s="468"/>
      <c r="W22" s="468"/>
      <c r="X22" s="468" t="s">
        <v>92</v>
      </c>
      <c r="Y22" s="468"/>
      <c r="Z22" s="468"/>
      <c r="AA22" s="242" t="s">
        <v>235</v>
      </c>
      <c r="AB22" s="243"/>
      <c r="AC22" s="468" t="s">
        <v>21</v>
      </c>
      <c r="AD22" s="468"/>
      <c r="AE22" s="468"/>
      <c r="AF22" s="468" t="s">
        <v>92</v>
      </c>
      <c r="AG22" s="468"/>
      <c r="AH22" s="468"/>
      <c r="AI22" s="242" t="s">
        <v>235</v>
      </c>
    </row>
    <row r="23" spans="1:35" ht="12.75" customHeight="1" x14ac:dyDescent="0.25">
      <c r="A23" s="213"/>
      <c r="B23" s="394" t="s">
        <v>90</v>
      </c>
      <c r="C23" s="395"/>
      <c r="D23" s="395"/>
      <c r="E23" s="395"/>
      <c r="F23" s="214" t="s">
        <v>8</v>
      </c>
      <c r="G23" s="165"/>
      <c r="H23" s="165"/>
      <c r="I23" s="165"/>
      <c r="J23" s="165"/>
      <c r="K23" s="58"/>
      <c r="L23" s="58"/>
      <c r="M23" s="58"/>
      <c r="N23" s="215"/>
      <c r="O23" s="2"/>
      <c r="P23" s="459">
        <v>37.197921511345392</v>
      </c>
      <c r="Q23" s="459"/>
      <c r="R23" s="459"/>
      <c r="S23" s="459"/>
      <c r="T23" s="459"/>
      <c r="U23" s="460">
        <v>38.940882904606909</v>
      </c>
      <c r="V23" s="461"/>
      <c r="W23" s="245" t="s">
        <v>231</v>
      </c>
      <c r="X23" s="462">
        <v>-0.13334977446608184</v>
      </c>
      <c r="Y23" s="463"/>
      <c r="Z23" s="463"/>
      <c r="AA23" s="246" t="s">
        <v>236</v>
      </c>
      <c r="AB23" s="215"/>
      <c r="AC23" s="460">
        <v>40.503647060446802</v>
      </c>
      <c r="AD23" s="461"/>
      <c r="AE23" s="245" t="s">
        <v>232</v>
      </c>
      <c r="AF23" s="462">
        <v>-0.24794087600370524</v>
      </c>
      <c r="AG23" s="463"/>
      <c r="AH23" s="463"/>
      <c r="AI23" s="246" t="s">
        <v>236</v>
      </c>
    </row>
    <row r="24" spans="1:35" ht="12.75" customHeight="1" x14ac:dyDescent="0.25">
      <c r="A24" s="213"/>
      <c r="B24" s="395"/>
      <c r="C24" s="395"/>
      <c r="D24" s="395"/>
      <c r="E24" s="395"/>
      <c r="F24" s="214" t="s">
        <v>11</v>
      </c>
      <c r="G24" s="165"/>
      <c r="H24" s="165"/>
      <c r="I24" s="165"/>
      <c r="J24" s="165"/>
      <c r="K24" s="58"/>
      <c r="L24" s="58"/>
      <c r="M24" s="58"/>
      <c r="N24" s="215"/>
      <c r="O24" s="2"/>
      <c r="P24" s="459">
        <v>34.122132128081013</v>
      </c>
      <c r="Q24" s="459"/>
      <c r="R24" s="459"/>
      <c r="S24" s="459"/>
      <c r="T24" s="459"/>
      <c r="U24" s="464">
        <v>36.457473524919493</v>
      </c>
      <c r="V24" s="465"/>
      <c r="W24" s="245" t="s">
        <v>232</v>
      </c>
      <c r="X24" s="466">
        <v>-0.19722064914502277</v>
      </c>
      <c r="Y24" s="467"/>
      <c r="Z24" s="467"/>
      <c r="AA24" s="246" t="s">
        <v>236</v>
      </c>
      <c r="AB24" s="215"/>
      <c r="AC24" s="464">
        <v>38.066966817643454</v>
      </c>
      <c r="AD24" s="465"/>
      <c r="AE24" s="245" t="s">
        <v>232</v>
      </c>
      <c r="AF24" s="466">
        <v>-0.32808722825958719</v>
      </c>
      <c r="AG24" s="467"/>
      <c r="AH24" s="467"/>
      <c r="AI24" s="246" t="s">
        <v>236</v>
      </c>
    </row>
    <row r="25" spans="1:35" ht="12.75" customHeight="1" x14ac:dyDescent="0.25">
      <c r="A25" s="213"/>
      <c r="B25" s="395"/>
      <c r="C25" s="395"/>
      <c r="D25" s="395"/>
      <c r="E25" s="395"/>
      <c r="F25" s="214" t="s">
        <v>9</v>
      </c>
      <c r="G25" s="165"/>
      <c r="H25" s="165"/>
      <c r="I25" s="165"/>
      <c r="J25" s="165"/>
      <c r="K25" s="58"/>
      <c r="L25" s="58"/>
      <c r="M25" s="58"/>
      <c r="N25" s="215"/>
      <c r="O25" s="2"/>
      <c r="P25" s="459">
        <v>39.029346150415336</v>
      </c>
      <c r="Q25" s="459"/>
      <c r="R25" s="459"/>
      <c r="S25" s="459"/>
      <c r="T25" s="459"/>
      <c r="U25" s="464">
        <v>39.516715364439499</v>
      </c>
      <c r="V25" s="465"/>
      <c r="W25" s="245" t="s">
        <v>7</v>
      </c>
      <c r="X25" s="466">
        <v>-3.5583990321503708E-2</v>
      </c>
      <c r="Y25" s="467"/>
      <c r="Z25" s="467"/>
      <c r="AA25" s="246" t="s">
        <v>235</v>
      </c>
      <c r="AB25" s="215"/>
      <c r="AC25" s="464">
        <v>41.610779422151005</v>
      </c>
      <c r="AD25" s="465"/>
      <c r="AE25" s="245" t="s">
        <v>232</v>
      </c>
      <c r="AF25" s="466">
        <v>-0.1838219535115512</v>
      </c>
      <c r="AG25" s="467"/>
      <c r="AH25" s="467"/>
      <c r="AI25" s="246" t="s">
        <v>236</v>
      </c>
    </row>
    <row r="26" spans="1:35" ht="12.75" customHeight="1" x14ac:dyDescent="0.25">
      <c r="A26" s="213"/>
      <c r="B26" s="395"/>
      <c r="C26" s="395"/>
      <c r="D26" s="395"/>
      <c r="E26" s="395"/>
      <c r="F26" s="214" t="s">
        <v>10</v>
      </c>
      <c r="G26" s="165"/>
      <c r="H26" s="165"/>
      <c r="I26" s="165"/>
      <c r="J26" s="165"/>
      <c r="K26" s="58"/>
      <c r="L26" s="58"/>
      <c r="M26" s="58"/>
      <c r="N26" s="215"/>
      <c r="O26" s="2"/>
      <c r="P26" s="459">
        <v>29.222702120086073</v>
      </c>
      <c r="Q26" s="459"/>
      <c r="R26" s="459"/>
      <c r="S26" s="459"/>
      <c r="T26" s="459"/>
      <c r="U26" s="464">
        <v>28.656125577735555</v>
      </c>
      <c r="V26" s="465"/>
      <c r="W26" s="245" t="s">
        <v>7</v>
      </c>
      <c r="X26" s="466">
        <v>3.7284708452398868E-2</v>
      </c>
      <c r="Y26" s="467"/>
      <c r="Z26" s="467"/>
      <c r="AA26" s="246" t="s">
        <v>235</v>
      </c>
      <c r="AB26" s="215"/>
      <c r="AC26" s="464">
        <v>30.373221501169311</v>
      </c>
      <c r="AD26" s="465"/>
      <c r="AE26" s="245" t="s">
        <v>7</v>
      </c>
      <c r="AF26" s="466">
        <v>-7.5440179878867086E-2</v>
      </c>
      <c r="AG26" s="467"/>
      <c r="AH26" s="467"/>
      <c r="AI26" s="246" t="s">
        <v>235</v>
      </c>
    </row>
    <row r="27" spans="1:35" ht="9.75" customHeight="1" x14ac:dyDescent="0.25">
      <c r="A27" s="216"/>
      <c r="B27" s="217"/>
      <c r="C27" s="218"/>
      <c r="D27" s="218"/>
      <c r="E27" s="218"/>
      <c r="F27" s="46"/>
      <c r="G27" s="165"/>
      <c r="H27" s="165"/>
      <c r="I27" s="165"/>
      <c r="J27" s="165"/>
      <c r="K27" s="58"/>
      <c r="L27" s="58"/>
      <c r="M27" s="58"/>
      <c r="N27" s="179"/>
      <c r="O27" s="2"/>
      <c r="P27" s="459"/>
      <c r="Q27" s="459"/>
      <c r="R27" s="459"/>
      <c r="S27" s="459"/>
      <c r="T27" s="459"/>
      <c r="U27" s="247"/>
      <c r="V27" s="247"/>
      <c r="W27" s="248"/>
      <c r="X27" s="249"/>
      <c r="Y27" s="249"/>
      <c r="Z27" s="249"/>
      <c r="AA27" s="250"/>
      <c r="AB27" s="215"/>
      <c r="AC27" s="247"/>
      <c r="AD27" s="247"/>
      <c r="AE27" s="248"/>
      <c r="AF27" s="249"/>
      <c r="AG27" s="249"/>
      <c r="AH27" s="249"/>
      <c r="AI27" s="251"/>
    </row>
    <row r="28" spans="1:35" ht="12.75" customHeight="1" x14ac:dyDescent="0.25">
      <c r="A28" s="2"/>
      <c r="B28" s="394" t="s">
        <v>100</v>
      </c>
      <c r="C28" s="395"/>
      <c r="D28" s="395"/>
      <c r="E28" s="395"/>
      <c r="F28" s="214" t="s">
        <v>12</v>
      </c>
      <c r="G28" s="165"/>
      <c r="H28" s="165"/>
      <c r="I28" s="165"/>
      <c r="J28" s="165"/>
      <c r="K28" s="58"/>
      <c r="L28" s="58"/>
      <c r="M28" s="58"/>
      <c r="N28" s="215"/>
      <c r="O28" s="2"/>
      <c r="P28" s="459">
        <v>32.754196233003427</v>
      </c>
      <c r="Q28" s="459"/>
      <c r="R28" s="459"/>
      <c r="S28" s="459"/>
      <c r="T28" s="459"/>
      <c r="U28" s="464">
        <v>35.130151571270112</v>
      </c>
      <c r="V28" s="465"/>
      <c r="W28" s="245" t="s">
        <v>232</v>
      </c>
      <c r="X28" s="466">
        <v>-0.17440651579163208</v>
      </c>
      <c r="Y28" s="467"/>
      <c r="Z28" s="467"/>
      <c r="AA28" s="246" t="s">
        <v>236</v>
      </c>
      <c r="AB28" s="215"/>
      <c r="AC28" s="464">
        <v>37.239962556279309</v>
      </c>
      <c r="AD28" s="465"/>
      <c r="AE28" s="245" t="s">
        <v>232</v>
      </c>
      <c r="AF28" s="466">
        <v>-0.33042759264400806</v>
      </c>
      <c r="AG28" s="467"/>
      <c r="AH28" s="467"/>
      <c r="AI28" s="246" t="s">
        <v>236</v>
      </c>
    </row>
    <row r="29" spans="1:35" ht="12.75" customHeight="1" x14ac:dyDescent="0.25">
      <c r="A29" s="2"/>
      <c r="B29" s="395"/>
      <c r="C29" s="395"/>
      <c r="D29" s="395"/>
      <c r="E29" s="395"/>
      <c r="F29" s="214" t="s">
        <v>13</v>
      </c>
      <c r="G29" s="165"/>
      <c r="H29" s="165"/>
      <c r="I29" s="165"/>
      <c r="J29" s="165"/>
      <c r="K29" s="58"/>
      <c r="L29" s="58"/>
      <c r="M29" s="58"/>
      <c r="N29" s="215"/>
      <c r="O29" s="2"/>
      <c r="P29" s="459">
        <v>38.48443828808297</v>
      </c>
      <c r="Q29" s="459"/>
      <c r="R29" s="459"/>
      <c r="S29" s="459"/>
      <c r="T29" s="459"/>
      <c r="U29" s="464">
        <v>41.384941400154986</v>
      </c>
      <c r="V29" s="465"/>
      <c r="W29" s="245" t="s">
        <v>232</v>
      </c>
      <c r="X29" s="466">
        <v>-0.19392760415070556</v>
      </c>
      <c r="Y29" s="467"/>
      <c r="Z29" s="467"/>
      <c r="AA29" s="246" t="s">
        <v>236</v>
      </c>
      <c r="AB29" s="215"/>
      <c r="AC29" s="464">
        <v>43.418438796290971</v>
      </c>
      <c r="AD29" s="465"/>
      <c r="AE29" s="245" t="s">
        <v>232</v>
      </c>
      <c r="AF29" s="466">
        <v>-0.33424400461836112</v>
      </c>
      <c r="AG29" s="467"/>
      <c r="AH29" s="467"/>
      <c r="AI29" s="246" t="s">
        <v>236</v>
      </c>
    </row>
    <row r="30" spans="1:35" ht="9.75" customHeight="1" x14ac:dyDescent="0.25">
      <c r="A30" s="216"/>
      <c r="B30" s="217"/>
      <c r="C30" s="218"/>
      <c r="D30" s="218"/>
      <c r="E30" s="218"/>
      <c r="F30" s="46"/>
      <c r="G30" s="165"/>
      <c r="H30" s="165"/>
      <c r="I30" s="165"/>
      <c r="J30" s="165"/>
      <c r="K30" s="58"/>
      <c r="L30" s="58"/>
      <c r="M30" s="58"/>
      <c r="N30" s="179"/>
      <c r="O30" s="2"/>
      <c r="P30" s="459"/>
      <c r="Q30" s="459"/>
      <c r="R30" s="459"/>
      <c r="S30" s="459"/>
      <c r="T30" s="459"/>
      <c r="U30" s="247"/>
      <c r="V30" s="247"/>
      <c r="W30" s="248"/>
      <c r="X30" s="249"/>
      <c r="Y30" s="249"/>
      <c r="Z30" s="249"/>
      <c r="AA30" s="250"/>
      <c r="AB30" s="215"/>
      <c r="AC30" s="247"/>
      <c r="AD30" s="247"/>
      <c r="AE30" s="248"/>
      <c r="AF30" s="249"/>
      <c r="AG30" s="249"/>
      <c r="AH30" s="249"/>
      <c r="AI30" s="251"/>
    </row>
    <row r="31" spans="1:35" ht="12.75" customHeight="1" x14ac:dyDescent="0.25">
      <c r="A31" s="2"/>
      <c r="B31" s="394" t="s">
        <v>17</v>
      </c>
      <c r="C31" s="395"/>
      <c r="D31" s="395"/>
      <c r="E31" s="395"/>
      <c r="F31" s="214" t="s">
        <v>14</v>
      </c>
      <c r="G31" s="165"/>
      <c r="H31" s="165"/>
      <c r="I31" s="165"/>
      <c r="J31" s="165"/>
      <c r="K31" s="58"/>
      <c r="L31" s="58"/>
      <c r="M31" s="58"/>
      <c r="N31" s="215"/>
      <c r="O31" s="2"/>
      <c r="P31" s="459">
        <v>23.334870942505365</v>
      </c>
      <c r="Q31" s="459"/>
      <c r="R31" s="459"/>
      <c r="S31" s="459"/>
      <c r="T31" s="459"/>
      <c r="U31" s="464">
        <v>24.265748634360573</v>
      </c>
      <c r="V31" s="465"/>
      <c r="W31" s="245" t="s">
        <v>7</v>
      </c>
      <c r="X31" s="466">
        <v>-6.2800357138538043E-2</v>
      </c>
      <c r="Y31" s="467"/>
      <c r="Z31" s="467"/>
      <c r="AA31" s="246" t="s">
        <v>235</v>
      </c>
      <c r="AB31" s="215"/>
      <c r="AC31" s="464">
        <v>27.233259650799191</v>
      </c>
      <c r="AD31" s="465"/>
      <c r="AE31" s="245" t="s">
        <v>232</v>
      </c>
      <c r="AF31" s="466">
        <v>-0.24783737206299444</v>
      </c>
      <c r="AG31" s="467"/>
      <c r="AH31" s="467"/>
      <c r="AI31" s="246" t="s">
        <v>236</v>
      </c>
    </row>
    <row r="32" spans="1:35" ht="12.75" customHeight="1" x14ac:dyDescent="0.25">
      <c r="A32" s="2"/>
      <c r="B32" s="395"/>
      <c r="C32" s="395"/>
      <c r="D32" s="395"/>
      <c r="E32" s="395"/>
      <c r="F32" s="214" t="s">
        <v>19</v>
      </c>
      <c r="G32" s="165"/>
      <c r="H32" s="165"/>
      <c r="I32" s="165"/>
      <c r="J32" s="165"/>
      <c r="K32" s="58"/>
      <c r="L32" s="58"/>
      <c r="M32" s="58"/>
      <c r="N32" s="215"/>
      <c r="O32" s="2"/>
      <c r="P32" s="459">
        <v>38.927169507773947</v>
      </c>
      <c r="Q32" s="459"/>
      <c r="R32" s="459"/>
      <c r="S32" s="459"/>
      <c r="T32" s="459"/>
      <c r="U32" s="464">
        <v>40.297360411098026</v>
      </c>
      <c r="V32" s="465"/>
      <c r="W32" s="245" t="s">
        <v>233</v>
      </c>
      <c r="X32" s="466">
        <v>-0.10429617193254803</v>
      </c>
      <c r="Y32" s="467"/>
      <c r="Z32" s="467"/>
      <c r="AA32" s="246" t="s">
        <v>236</v>
      </c>
      <c r="AB32" s="215"/>
      <c r="AC32" s="464">
        <v>41.977965703788428</v>
      </c>
      <c r="AD32" s="465"/>
      <c r="AE32" s="245" t="s">
        <v>232</v>
      </c>
      <c r="AF32" s="466">
        <v>-0.22302747163078629</v>
      </c>
      <c r="AG32" s="467"/>
      <c r="AH32" s="467"/>
      <c r="AI32" s="246" t="s">
        <v>236</v>
      </c>
    </row>
    <row r="33" spans="1:35" ht="9.75" customHeight="1" x14ac:dyDescent="0.25">
      <c r="A33" s="216"/>
      <c r="B33" s="217"/>
      <c r="C33" s="218"/>
      <c r="D33" s="218"/>
      <c r="E33" s="218"/>
      <c r="F33" s="46"/>
      <c r="G33" s="165"/>
      <c r="H33" s="165"/>
      <c r="I33" s="165"/>
      <c r="J33" s="165"/>
      <c r="K33" s="58"/>
      <c r="L33" s="58"/>
      <c r="M33" s="58"/>
      <c r="N33" s="179"/>
      <c r="O33" s="2"/>
      <c r="P33" s="459"/>
      <c r="Q33" s="459"/>
      <c r="R33" s="459"/>
      <c r="S33" s="459"/>
      <c r="T33" s="459"/>
      <c r="U33" s="247"/>
      <c r="V33" s="247"/>
      <c r="W33" s="248"/>
      <c r="X33" s="249"/>
      <c r="Y33" s="249"/>
      <c r="Z33" s="249"/>
      <c r="AA33" s="250"/>
      <c r="AB33" s="215"/>
      <c r="AC33" s="247"/>
      <c r="AD33" s="247"/>
      <c r="AE33" s="248"/>
      <c r="AF33" s="249"/>
      <c r="AG33" s="249"/>
      <c r="AH33" s="249"/>
      <c r="AI33" s="251"/>
    </row>
    <row r="34" spans="1:35" ht="12.75" customHeight="1" x14ac:dyDescent="0.25">
      <c r="A34" s="2"/>
      <c r="B34" s="394" t="s">
        <v>18</v>
      </c>
      <c r="C34" s="395"/>
      <c r="D34" s="395"/>
      <c r="E34" s="395"/>
      <c r="F34" s="214" t="s">
        <v>15</v>
      </c>
      <c r="G34" s="165"/>
      <c r="H34" s="165"/>
      <c r="I34" s="165"/>
      <c r="J34" s="165"/>
      <c r="K34" s="58"/>
      <c r="L34" s="58"/>
      <c r="M34" s="58"/>
      <c r="N34" s="215"/>
      <c r="O34" s="2"/>
      <c r="P34" s="459">
        <v>42.503712989405948</v>
      </c>
      <c r="Q34" s="459"/>
      <c r="R34" s="459"/>
      <c r="S34" s="459"/>
      <c r="T34" s="459"/>
      <c r="U34" s="464">
        <v>43.894942709065454</v>
      </c>
      <c r="V34" s="465"/>
      <c r="W34" s="245" t="s">
        <v>231</v>
      </c>
      <c r="X34" s="466">
        <v>-0.12001711665551203</v>
      </c>
      <c r="Y34" s="467"/>
      <c r="Z34" s="467"/>
      <c r="AA34" s="246" t="s">
        <v>236</v>
      </c>
      <c r="AB34" s="215"/>
      <c r="AC34" s="464">
        <v>45.877588621121483</v>
      </c>
      <c r="AD34" s="465"/>
      <c r="AE34" s="245" t="s">
        <v>232</v>
      </c>
      <c r="AF34" s="466">
        <v>-0.27890216330472317</v>
      </c>
      <c r="AG34" s="467"/>
      <c r="AH34" s="467"/>
      <c r="AI34" s="246" t="s">
        <v>236</v>
      </c>
    </row>
    <row r="35" spans="1:35" ht="12.75" customHeight="1" x14ac:dyDescent="0.25">
      <c r="A35" s="2"/>
      <c r="B35" s="395"/>
      <c r="C35" s="395"/>
      <c r="D35" s="395"/>
      <c r="E35" s="395"/>
      <c r="F35" s="214" t="s">
        <v>16</v>
      </c>
      <c r="G35" s="165"/>
      <c r="H35" s="165"/>
      <c r="I35" s="165"/>
      <c r="J35" s="165"/>
      <c r="K35" s="58"/>
      <c r="L35" s="58"/>
      <c r="M35" s="58"/>
      <c r="N35" s="215"/>
      <c r="O35" s="2"/>
      <c r="P35" s="459">
        <v>37.152005748914888</v>
      </c>
      <c r="Q35" s="459"/>
      <c r="R35" s="459"/>
      <c r="S35" s="459"/>
      <c r="T35" s="459"/>
      <c r="U35" s="464">
        <v>37.945645086742196</v>
      </c>
      <c r="V35" s="465"/>
      <c r="W35" s="245" t="s">
        <v>7</v>
      </c>
      <c r="X35" s="466">
        <v>-6.0129189410925057E-2</v>
      </c>
      <c r="Y35" s="467"/>
      <c r="Z35" s="467"/>
      <c r="AA35" s="246" t="s">
        <v>235</v>
      </c>
      <c r="AB35" s="215"/>
      <c r="AC35" s="464">
        <v>39.668417617195317</v>
      </c>
      <c r="AD35" s="465"/>
      <c r="AE35" s="245" t="s">
        <v>232</v>
      </c>
      <c r="AF35" s="466">
        <v>-0.19195255798027969</v>
      </c>
      <c r="AG35" s="467"/>
      <c r="AH35" s="467"/>
      <c r="AI35" s="246" t="s">
        <v>236</v>
      </c>
    </row>
    <row r="36" spans="1:35" ht="3" customHeight="1" x14ac:dyDescent="0.2">
      <c r="A36" s="2"/>
      <c r="B36" s="220"/>
      <c r="C36" s="252"/>
      <c r="D36" s="219"/>
      <c r="E36" s="252"/>
      <c r="F36" s="253"/>
      <c r="G36" s="219"/>
      <c r="H36" s="219"/>
      <c r="I36" s="219"/>
      <c r="J36" s="219"/>
      <c r="K36" s="220"/>
      <c r="L36" s="220"/>
      <c r="M36" s="220"/>
      <c r="N36" s="252"/>
      <c r="O36" s="252"/>
      <c r="P36" s="469"/>
      <c r="Q36" s="469"/>
      <c r="R36" s="469"/>
      <c r="S36" s="469"/>
      <c r="T36" s="469"/>
      <c r="U36" s="254"/>
      <c r="V36" s="254"/>
      <c r="W36" s="255"/>
      <c r="X36" s="255"/>
      <c r="Y36" s="256"/>
      <c r="Z36" s="256"/>
      <c r="AA36" s="86"/>
      <c r="AB36" s="252"/>
      <c r="AC36" s="254"/>
      <c r="AD36" s="254"/>
      <c r="AE36" s="255"/>
      <c r="AF36" s="255"/>
      <c r="AG36" s="256"/>
      <c r="AH36" s="256"/>
      <c r="AI36" s="252"/>
    </row>
    <row r="37" spans="1:35" s="2" customFormat="1" ht="5.25" customHeight="1" x14ac:dyDescent="0.2">
      <c r="B37" s="58"/>
      <c r="D37" s="165"/>
      <c r="F37" s="223"/>
      <c r="G37" s="165"/>
      <c r="H37" s="165"/>
      <c r="I37" s="165"/>
      <c r="J37" s="165"/>
      <c r="K37" s="58"/>
      <c r="L37" s="58"/>
      <c r="M37" s="58"/>
      <c r="P37" s="470"/>
      <c r="Q37" s="470"/>
      <c r="R37" s="470"/>
      <c r="S37" s="470"/>
      <c r="T37" s="470"/>
      <c r="U37" s="3"/>
      <c r="V37" s="3"/>
      <c r="W37" s="3"/>
      <c r="X37" s="3"/>
      <c r="Y37" s="179"/>
      <c r="Z37" s="179"/>
      <c r="AA37" s="4"/>
      <c r="AC37" s="179"/>
      <c r="AD37" s="179"/>
      <c r="AE37" s="179"/>
      <c r="AF37" s="179"/>
      <c r="AG37" s="215"/>
      <c r="AH37" s="215"/>
    </row>
    <row r="38" spans="1:35" s="216" customFormat="1" ht="15" customHeight="1" x14ac:dyDescent="0.25">
      <c r="A38" s="239" t="s">
        <v>223</v>
      </c>
      <c r="B38" s="240"/>
      <c r="C38" s="240"/>
      <c r="D38" s="240"/>
      <c r="E38" s="240"/>
      <c r="F38" s="240"/>
      <c r="G38" s="240"/>
      <c r="H38" s="240"/>
      <c r="I38" s="240"/>
      <c r="J38" s="240"/>
      <c r="K38" s="240"/>
      <c r="L38" s="179"/>
      <c r="M38" s="179"/>
      <c r="N38" s="179"/>
      <c r="P38" s="457" t="s">
        <v>166</v>
      </c>
      <c r="Q38" s="457"/>
      <c r="R38" s="457"/>
      <c r="S38" s="457"/>
      <c r="T38" s="457"/>
      <c r="U38" s="456" t="s">
        <v>209</v>
      </c>
      <c r="V38" s="456"/>
      <c r="W38" s="456"/>
      <c r="X38" s="456"/>
      <c r="Y38" s="456"/>
      <c r="Z38" s="456"/>
      <c r="AA38" s="456"/>
      <c r="AB38" s="456"/>
      <c r="AC38" s="456"/>
      <c r="AD38" s="456"/>
      <c r="AE38" s="456"/>
      <c r="AF38" s="456"/>
      <c r="AG38" s="456"/>
      <c r="AH38" s="456"/>
      <c r="AI38" s="456"/>
    </row>
    <row r="39" spans="1:35" s="7" customFormat="1" ht="12.75" customHeight="1" x14ac:dyDescent="0.2">
      <c r="A39" s="24"/>
      <c r="P39" s="457"/>
      <c r="Q39" s="457"/>
      <c r="R39" s="457"/>
      <c r="S39" s="457"/>
      <c r="T39" s="457"/>
      <c r="U39" s="454" t="s">
        <v>173</v>
      </c>
      <c r="V39" s="454"/>
      <c r="W39" s="454"/>
      <c r="X39" s="454"/>
      <c r="Y39" s="454"/>
      <c r="Z39" s="454"/>
      <c r="AA39" s="454"/>
      <c r="AB39" s="179"/>
      <c r="AC39" s="454" t="s">
        <v>174</v>
      </c>
      <c r="AD39" s="454"/>
      <c r="AE39" s="454"/>
      <c r="AF39" s="454"/>
      <c r="AG39" s="454"/>
      <c r="AH39" s="454"/>
      <c r="AI39" s="454"/>
    </row>
    <row r="40" spans="1:35" s="244" customFormat="1" ht="11.25" customHeight="1" x14ac:dyDescent="0.2">
      <c r="A40" s="241"/>
      <c r="B40" s="472" t="s">
        <v>30</v>
      </c>
      <c r="C40" s="472"/>
      <c r="D40" s="472"/>
      <c r="E40" s="472"/>
      <c r="F40" s="472" t="s">
        <v>31</v>
      </c>
      <c r="G40" s="472"/>
      <c r="H40" s="472"/>
      <c r="I40" s="472"/>
      <c r="J40" s="472"/>
      <c r="K40" s="472"/>
      <c r="L40" s="472"/>
      <c r="M40" s="472"/>
      <c r="N40" s="472"/>
      <c r="O40" s="472"/>
      <c r="P40" s="458" t="s">
        <v>21</v>
      </c>
      <c r="Q40" s="458"/>
      <c r="R40" s="458"/>
      <c r="S40" s="458"/>
      <c r="T40" s="458"/>
      <c r="U40" s="468" t="s">
        <v>21</v>
      </c>
      <c r="V40" s="468"/>
      <c r="W40" s="468"/>
      <c r="X40" s="468" t="s">
        <v>92</v>
      </c>
      <c r="Y40" s="468"/>
      <c r="Z40" s="468"/>
      <c r="AA40" s="242" t="s">
        <v>235</v>
      </c>
      <c r="AB40" s="243"/>
      <c r="AC40" s="468" t="s">
        <v>21</v>
      </c>
      <c r="AD40" s="468"/>
      <c r="AE40" s="468"/>
      <c r="AF40" s="468" t="s">
        <v>92</v>
      </c>
      <c r="AG40" s="468"/>
      <c r="AH40" s="468"/>
      <c r="AI40" s="242" t="s">
        <v>235</v>
      </c>
    </row>
    <row r="41" spans="1:35" ht="12.75" customHeight="1" x14ac:dyDescent="0.25">
      <c r="A41" s="2"/>
      <c r="B41" s="394" t="s">
        <v>90</v>
      </c>
      <c r="C41" s="395"/>
      <c r="D41" s="395"/>
      <c r="E41" s="395"/>
      <c r="F41" s="214" t="s">
        <v>8</v>
      </c>
      <c r="G41" s="165"/>
      <c r="H41" s="165"/>
      <c r="I41" s="165"/>
      <c r="J41" s="165"/>
      <c r="K41" s="58"/>
      <c r="L41" s="58"/>
      <c r="M41" s="58"/>
      <c r="N41" s="215"/>
      <c r="O41" s="2"/>
      <c r="P41" s="459">
        <v>38.345284426043591</v>
      </c>
      <c r="Q41" s="459"/>
      <c r="R41" s="459"/>
      <c r="S41" s="459"/>
      <c r="T41" s="459"/>
      <c r="U41" s="460">
        <v>41.322442474075729</v>
      </c>
      <c r="V41" s="461"/>
      <c r="W41" s="245" t="s">
        <v>232</v>
      </c>
      <c r="X41" s="462">
        <v>-0.21992859082161886</v>
      </c>
      <c r="Y41" s="463"/>
      <c r="Z41" s="463"/>
      <c r="AA41" s="250" t="s">
        <v>236</v>
      </c>
      <c r="AB41" s="215"/>
      <c r="AC41" s="460">
        <v>42.451204358523462</v>
      </c>
      <c r="AD41" s="461"/>
      <c r="AE41" s="245" t="s">
        <v>232</v>
      </c>
      <c r="AF41" s="462">
        <v>-0.30070001692332227</v>
      </c>
      <c r="AG41" s="463"/>
      <c r="AH41" s="463"/>
      <c r="AI41" s="250" t="s">
        <v>236</v>
      </c>
    </row>
    <row r="42" spans="1:35" ht="12.75" customHeight="1" x14ac:dyDescent="0.25">
      <c r="A42" s="2"/>
      <c r="B42" s="395"/>
      <c r="C42" s="395"/>
      <c r="D42" s="395"/>
      <c r="E42" s="395"/>
      <c r="F42" s="214" t="s">
        <v>11</v>
      </c>
      <c r="G42" s="165"/>
      <c r="H42" s="165"/>
      <c r="I42" s="165"/>
      <c r="J42" s="165"/>
      <c r="K42" s="58"/>
      <c r="L42" s="58"/>
      <c r="M42" s="58"/>
      <c r="N42" s="215"/>
      <c r="O42" s="2"/>
      <c r="P42" s="459">
        <v>36.619710727998175</v>
      </c>
      <c r="Q42" s="459"/>
      <c r="R42" s="459"/>
      <c r="S42" s="459"/>
      <c r="T42" s="459"/>
      <c r="U42" s="464">
        <v>39.568440911906741</v>
      </c>
      <c r="V42" s="465"/>
      <c r="W42" s="245" t="s">
        <v>232</v>
      </c>
      <c r="X42" s="466">
        <v>-0.24161728098415675</v>
      </c>
      <c r="Y42" s="467"/>
      <c r="Z42" s="467"/>
      <c r="AA42" s="250" t="s">
        <v>236</v>
      </c>
      <c r="AB42" s="215"/>
      <c r="AC42" s="464">
        <v>41.1438641573315</v>
      </c>
      <c r="AD42" s="465"/>
      <c r="AE42" s="245" t="s">
        <v>232</v>
      </c>
      <c r="AF42" s="466">
        <v>-0.36984344421591031</v>
      </c>
      <c r="AG42" s="467"/>
      <c r="AH42" s="467"/>
      <c r="AI42" s="250" t="s">
        <v>236</v>
      </c>
    </row>
    <row r="43" spans="1:35" ht="12.75" customHeight="1" x14ac:dyDescent="0.25">
      <c r="A43" s="2"/>
      <c r="B43" s="395"/>
      <c r="C43" s="395"/>
      <c r="D43" s="395"/>
      <c r="E43" s="395"/>
      <c r="F43" s="214" t="s">
        <v>9</v>
      </c>
      <c r="G43" s="165"/>
      <c r="H43" s="165"/>
      <c r="I43" s="165"/>
      <c r="J43" s="165"/>
      <c r="K43" s="58"/>
      <c r="L43" s="58"/>
      <c r="M43" s="58"/>
      <c r="N43" s="215"/>
      <c r="O43" s="2"/>
      <c r="P43" s="459">
        <v>37.589975283958822</v>
      </c>
      <c r="Q43" s="459"/>
      <c r="R43" s="459"/>
      <c r="S43" s="459"/>
      <c r="T43" s="459"/>
      <c r="U43" s="464">
        <v>40.181568791468102</v>
      </c>
      <c r="V43" s="465"/>
      <c r="W43" s="245" t="s">
        <v>232</v>
      </c>
      <c r="X43" s="466">
        <v>-0.1805681704850636</v>
      </c>
      <c r="Y43" s="467"/>
      <c r="Z43" s="467"/>
      <c r="AA43" s="250" t="s">
        <v>236</v>
      </c>
      <c r="AB43" s="215"/>
      <c r="AC43" s="464">
        <v>42.341438839362127</v>
      </c>
      <c r="AD43" s="465"/>
      <c r="AE43" s="245" t="s">
        <v>232</v>
      </c>
      <c r="AF43" s="466">
        <v>-0.33449122957783123</v>
      </c>
      <c r="AG43" s="467"/>
      <c r="AH43" s="467"/>
      <c r="AI43" s="250" t="s">
        <v>236</v>
      </c>
    </row>
    <row r="44" spans="1:35" ht="12.75" customHeight="1" x14ac:dyDescent="0.25">
      <c r="A44" s="2"/>
      <c r="B44" s="395"/>
      <c r="C44" s="395"/>
      <c r="D44" s="395"/>
      <c r="E44" s="395"/>
      <c r="F44" s="214" t="s">
        <v>10</v>
      </c>
      <c r="G44" s="165"/>
      <c r="H44" s="165"/>
      <c r="I44" s="165"/>
      <c r="J44" s="165"/>
      <c r="K44" s="58"/>
      <c r="L44" s="58"/>
      <c r="M44" s="58"/>
      <c r="N44" s="215"/>
      <c r="O44" s="2"/>
      <c r="P44" s="459">
        <v>30.040439185308877</v>
      </c>
      <c r="Q44" s="459"/>
      <c r="R44" s="459"/>
      <c r="S44" s="459"/>
      <c r="T44" s="459"/>
      <c r="U44" s="464">
        <v>30.678970820193356</v>
      </c>
      <c r="V44" s="465"/>
      <c r="W44" s="245" t="s">
        <v>7</v>
      </c>
      <c r="X44" s="466">
        <v>-3.9922460906099834E-2</v>
      </c>
      <c r="Y44" s="467"/>
      <c r="Z44" s="467"/>
      <c r="AA44" s="250" t="s">
        <v>235</v>
      </c>
      <c r="AB44" s="215"/>
      <c r="AC44" s="464">
        <v>32.656424686874637</v>
      </c>
      <c r="AD44" s="465"/>
      <c r="AE44" s="245" t="s">
        <v>232</v>
      </c>
      <c r="AF44" s="466">
        <v>-0.16656763047286965</v>
      </c>
      <c r="AG44" s="467"/>
      <c r="AH44" s="467"/>
      <c r="AI44" s="250" t="s">
        <v>236</v>
      </c>
    </row>
    <row r="45" spans="1:35" ht="9.75" customHeight="1" x14ac:dyDescent="0.25">
      <c r="A45" s="216"/>
      <c r="B45" s="217"/>
      <c r="C45" s="218"/>
      <c r="D45" s="218"/>
      <c r="E45" s="218"/>
      <c r="F45" s="46"/>
      <c r="G45" s="165"/>
      <c r="H45" s="165"/>
      <c r="I45" s="165"/>
      <c r="J45" s="165"/>
      <c r="K45" s="58"/>
      <c r="L45" s="58"/>
      <c r="M45" s="58"/>
      <c r="N45" s="179"/>
      <c r="O45" s="2"/>
      <c r="P45" s="459"/>
      <c r="Q45" s="459"/>
      <c r="R45" s="459"/>
      <c r="S45" s="459"/>
      <c r="T45" s="459"/>
      <c r="U45" s="247"/>
      <c r="V45" s="247"/>
      <c r="W45" s="248"/>
      <c r="X45" s="249"/>
      <c r="Y45" s="249"/>
      <c r="Z45" s="249"/>
      <c r="AA45" s="250"/>
      <c r="AB45" s="215"/>
      <c r="AC45" s="247"/>
      <c r="AD45" s="247"/>
      <c r="AE45" s="248"/>
      <c r="AF45" s="249"/>
      <c r="AG45" s="249"/>
      <c r="AH45" s="249"/>
      <c r="AI45" s="251"/>
    </row>
    <row r="46" spans="1:35" ht="12.75" customHeight="1" x14ac:dyDescent="0.25">
      <c r="A46" s="2"/>
      <c r="B46" s="394" t="s">
        <v>100</v>
      </c>
      <c r="C46" s="395"/>
      <c r="D46" s="395"/>
      <c r="E46" s="395"/>
      <c r="F46" s="214" t="s">
        <v>12</v>
      </c>
      <c r="G46" s="165"/>
      <c r="H46" s="165"/>
      <c r="I46" s="165"/>
      <c r="J46" s="165"/>
      <c r="K46" s="58"/>
      <c r="L46" s="58"/>
      <c r="M46" s="58"/>
      <c r="N46" s="215"/>
      <c r="O46" s="2"/>
      <c r="P46" s="459">
        <v>34.466325247357602</v>
      </c>
      <c r="Q46" s="459"/>
      <c r="R46" s="459"/>
      <c r="S46" s="459"/>
      <c r="T46" s="459"/>
      <c r="U46" s="464">
        <v>35.690497386487941</v>
      </c>
      <c r="V46" s="465"/>
      <c r="W46" s="245" t="s">
        <v>233</v>
      </c>
      <c r="X46" s="466">
        <v>-8.836699458867639E-2</v>
      </c>
      <c r="Y46" s="467"/>
      <c r="Z46" s="467"/>
      <c r="AA46" s="250" t="s">
        <v>236</v>
      </c>
      <c r="AB46" s="215"/>
      <c r="AC46" s="464">
        <v>38.082578697896693</v>
      </c>
      <c r="AD46" s="465"/>
      <c r="AE46" s="245" t="s">
        <v>232</v>
      </c>
      <c r="AF46" s="466">
        <v>-0.26796024142234631</v>
      </c>
      <c r="AG46" s="467"/>
      <c r="AH46" s="467"/>
      <c r="AI46" s="250" t="s">
        <v>236</v>
      </c>
    </row>
    <row r="47" spans="1:35" ht="12.75" customHeight="1" x14ac:dyDescent="0.25">
      <c r="A47" s="2"/>
      <c r="B47" s="395"/>
      <c r="C47" s="395"/>
      <c r="D47" s="395"/>
      <c r="E47" s="395"/>
      <c r="F47" s="214" t="s">
        <v>13</v>
      </c>
      <c r="G47" s="165"/>
      <c r="H47" s="165"/>
      <c r="I47" s="165"/>
      <c r="J47" s="165"/>
      <c r="K47" s="58"/>
      <c r="L47" s="58"/>
      <c r="M47" s="58"/>
      <c r="N47" s="215"/>
      <c r="O47" s="2"/>
      <c r="P47" s="459">
        <v>38.816455354106992</v>
      </c>
      <c r="Q47" s="459"/>
      <c r="R47" s="459"/>
      <c r="S47" s="459"/>
      <c r="T47" s="459"/>
      <c r="U47" s="464">
        <v>41.933362335427454</v>
      </c>
      <c r="V47" s="465"/>
      <c r="W47" s="245" t="s">
        <v>232</v>
      </c>
      <c r="X47" s="466">
        <v>-0.19965952272148085</v>
      </c>
      <c r="Y47" s="467"/>
      <c r="Z47" s="467"/>
      <c r="AA47" s="250" t="s">
        <v>236</v>
      </c>
      <c r="AB47" s="215"/>
      <c r="AC47" s="464">
        <v>43.80322539263247</v>
      </c>
      <c r="AD47" s="465"/>
      <c r="AE47" s="245" t="s">
        <v>232</v>
      </c>
      <c r="AF47" s="466">
        <v>-0.32195495647085454</v>
      </c>
      <c r="AG47" s="467"/>
      <c r="AH47" s="467"/>
      <c r="AI47" s="250" t="s">
        <v>236</v>
      </c>
    </row>
    <row r="48" spans="1:35" ht="9.75" customHeight="1" x14ac:dyDescent="0.25">
      <c r="A48" s="216"/>
      <c r="B48" s="217"/>
      <c r="C48" s="218"/>
      <c r="D48" s="218"/>
      <c r="E48" s="218"/>
      <c r="F48" s="46"/>
      <c r="G48" s="165"/>
      <c r="H48" s="165"/>
      <c r="I48" s="165"/>
      <c r="J48" s="165"/>
      <c r="K48" s="58"/>
      <c r="L48" s="58"/>
      <c r="M48" s="58"/>
      <c r="N48" s="179"/>
      <c r="O48" s="2"/>
      <c r="P48" s="459"/>
      <c r="Q48" s="459"/>
      <c r="R48" s="459"/>
      <c r="S48" s="459"/>
      <c r="T48" s="459"/>
      <c r="U48" s="247"/>
      <c r="V48" s="247"/>
      <c r="W48" s="248"/>
      <c r="X48" s="249"/>
      <c r="Y48" s="249"/>
      <c r="Z48" s="249"/>
      <c r="AA48" s="250"/>
      <c r="AB48" s="215"/>
      <c r="AC48" s="247"/>
      <c r="AD48" s="247"/>
      <c r="AE48" s="248"/>
      <c r="AF48" s="249"/>
      <c r="AG48" s="249"/>
      <c r="AH48" s="249"/>
      <c r="AI48" s="251"/>
    </row>
    <row r="49" spans="1:35" ht="12.75" customHeight="1" x14ac:dyDescent="0.25">
      <c r="A49" s="2"/>
      <c r="B49" s="394" t="s">
        <v>17</v>
      </c>
      <c r="C49" s="395"/>
      <c r="D49" s="395"/>
      <c r="E49" s="395"/>
      <c r="F49" s="214" t="s">
        <v>14</v>
      </c>
      <c r="G49" s="165"/>
      <c r="H49" s="165"/>
      <c r="I49" s="165"/>
      <c r="J49" s="165"/>
      <c r="K49" s="58"/>
      <c r="L49" s="58"/>
      <c r="M49" s="58"/>
      <c r="N49" s="215"/>
      <c r="O49" s="2"/>
      <c r="P49" s="459">
        <v>28.413062369408049</v>
      </c>
      <c r="Q49" s="459"/>
      <c r="R49" s="459"/>
      <c r="S49" s="459"/>
      <c r="T49" s="459"/>
      <c r="U49" s="464">
        <v>29.211474575785065</v>
      </c>
      <c r="V49" s="465"/>
      <c r="W49" s="245" t="s">
        <v>7</v>
      </c>
      <c r="X49" s="466">
        <v>-5.0615992979966482E-2</v>
      </c>
      <c r="Y49" s="467"/>
      <c r="Z49" s="467"/>
      <c r="AA49" s="250" t="s">
        <v>235</v>
      </c>
      <c r="AB49" s="215"/>
      <c r="AC49" s="464">
        <v>33.272005154549568</v>
      </c>
      <c r="AD49" s="465"/>
      <c r="AE49" s="245" t="s">
        <v>232</v>
      </c>
      <c r="AF49" s="466">
        <v>-0.30165845477077502</v>
      </c>
      <c r="AG49" s="467"/>
      <c r="AH49" s="467"/>
      <c r="AI49" s="250" t="s">
        <v>236</v>
      </c>
    </row>
    <row r="50" spans="1:35" ht="12.75" customHeight="1" x14ac:dyDescent="0.25">
      <c r="A50" s="2"/>
      <c r="B50" s="395"/>
      <c r="C50" s="395"/>
      <c r="D50" s="395"/>
      <c r="E50" s="395"/>
      <c r="F50" s="214" t="s">
        <v>19</v>
      </c>
      <c r="G50" s="165"/>
      <c r="H50" s="165"/>
      <c r="I50" s="165"/>
      <c r="J50" s="165"/>
      <c r="K50" s="58"/>
      <c r="L50" s="58"/>
      <c r="M50" s="58"/>
      <c r="N50" s="215"/>
      <c r="O50" s="2"/>
      <c r="P50" s="459">
        <v>39.393170292157293</v>
      </c>
      <c r="Q50" s="459"/>
      <c r="R50" s="459"/>
      <c r="S50" s="459"/>
      <c r="T50" s="459"/>
      <c r="U50" s="464">
        <v>41.144462922357583</v>
      </c>
      <c r="V50" s="465"/>
      <c r="W50" s="245" t="s">
        <v>232</v>
      </c>
      <c r="X50" s="466">
        <v>-0.12859504937987423</v>
      </c>
      <c r="Y50" s="467"/>
      <c r="Z50" s="467"/>
      <c r="AA50" s="250" t="s">
        <v>236</v>
      </c>
      <c r="AB50" s="215"/>
      <c r="AC50" s="464">
        <v>43.089020215830367</v>
      </c>
      <c r="AD50" s="465"/>
      <c r="AE50" s="245" t="s">
        <v>232</v>
      </c>
      <c r="AF50" s="466">
        <v>-0.27056265130083207</v>
      </c>
      <c r="AG50" s="467"/>
      <c r="AH50" s="467"/>
      <c r="AI50" s="250" t="s">
        <v>236</v>
      </c>
    </row>
    <row r="51" spans="1:35" ht="9.75" customHeight="1" x14ac:dyDescent="0.25">
      <c r="A51" s="216"/>
      <c r="B51" s="217"/>
      <c r="C51" s="218"/>
      <c r="D51" s="218"/>
      <c r="E51" s="218"/>
      <c r="F51" s="46"/>
      <c r="G51" s="165"/>
      <c r="H51" s="165"/>
      <c r="I51" s="165"/>
      <c r="J51" s="165"/>
      <c r="K51" s="58"/>
      <c r="L51" s="58"/>
      <c r="M51" s="58"/>
      <c r="N51" s="179"/>
      <c r="O51" s="2"/>
      <c r="P51" s="459"/>
      <c r="Q51" s="459"/>
      <c r="R51" s="459"/>
      <c r="S51" s="459"/>
      <c r="T51" s="459"/>
      <c r="U51" s="247"/>
      <c r="V51" s="247"/>
      <c r="W51" s="248"/>
      <c r="X51" s="249"/>
      <c r="Y51" s="249"/>
      <c r="Z51" s="249"/>
      <c r="AA51" s="250"/>
      <c r="AB51" s="215"/>
      <c r="AC51" s="247"/>
      <c r="AD51" s="247"/>
      <c r="AE51" s="248"/>
      <c r="AF51" s="249"/>
      <c r="AG51" s="249"/>
      <c r="AH51" s="249"/>
      <c r="AI51" s="251"/>
    </row>
    <row r="52" spans="1:35" ht="12.75" customHeight="1" x14ac:dyDescent="0.25">
      <c r="A52" s="2"/>
      <c r="B52" s="394" t="s">
        <v>18</v>
      </c>
      <c r="C52" s="395"/>
      <c r="D52" s="395"/>
      <c r="E52" s="395"/>
      <c r="F52" s="214" t="s">
        <v>15</v>
      </c>
      <c r="G52" s="165"/>
      <c r="H52" s="165"/>
      <c r="I52" s="165"/>
      <c r="J52" s="165"/>
      <c r="K52" s="58"/>
      <c r="L52" s="58"/>
      <c r="M52" s="58"/>
      <c r="N52" s="215"/>
      <c r="O52" s="2"/>
      <c r="P52" s="459">
        <v>43.891275774536261</v>
      </c>
      <c r="Q52" s="459"/>
      <c r="R52" s="459"/>
      <c r="S52" s="459"/>
      <c r="T52" s="459"/>
      <c r="U52" s="464">
        <v>44.408244151508363</v>
      </c>
      <c r="V52" s="465"/>
      <c r="W52" s="245" t="s">
        <v>7</v>
      </c>
      <c r="X52" s="466">
        <v>-4.3292046500648655E-2</v>
      </c>
      <c r="Y52" s="467"/>
      <c r="Z52" s="467"/>
      <c r="AA52" s="250" t="s">
        <v>235</v>
      </c>
      <c r="AB52" s="215"/>
      <c r="AC52" s="464">
        <v>46.525225235512401</v>
      </c>
      <c r="AD52" s="465"/>
      <c r="AE52" s="245" t="s">
        <v>232</v>
      </c>
      <c r="AF52" s="466">
        <v>-0.21408057640293204</v>
      </c>
      <c r="AG52" s="467"/>
      <c r="AH52" s="467"/>
      <c r="AI52" s="250" t="s">
        <v>236</v>
      </c>
    </row>
    <row r="53" spans="1:35" ht="12.75" customHeight="1" x14ac:dyDescent="0.25">
      <c r="A53" s="2"/>
      <c r="B53" s="395"/>
      <c r="C53" s="395"/>
      <c r="D53" s="395"/>
      <c r="E53" s="395"/>
      <c r="F53" s="214" t="s">
        <v>16</v>
      </c>
      <c r="G53" s="165"/>
      <c r="H53" s="165"/>
      <c r="I53" s="165"/>
      <c r="J53" s="165"/>
      <c r="K53" s="58"/>
      <c r="L53" s="58"/>
      <c r="M53" s="58"/>
      <c r="N53" s="215"/>
      <c r="O53" s="2"/>
      <c r="P53" s="459">
        <v>33.378128474945498</v>
      </c>
      <c r="Q53" s="459"/>
      <c r="R53" s="459"/>
      <c r="S53" s="459"/>
      <c r="T53" s="459"/>
      <c r="U53" s="464">
        <v>34.28749310150522</v>
      </c>
      <c r="V53" s="465"/>
      <c r="W53" s="245" t="s">
        <v>7</v>
      </c>
      <c r="X53" s="466">
        <v>-6.6142488765086521E-2</v>
      </c>
      <c r="Y53" s="467"/>
      <c r="Z53" s="467"/>
      <c r="AA53" s="250" t="s">
        <v>235</v>
      </c>
      <c r="AB53" s="215"/>
      <c r="AC53" s="464">
        <v>36.360157853754409</v>
      </c>
      <c r="AD53" s="465"/>
      <c r="AE53" s="245" t="s">
        <v>232</v>
      </c>
      <c r="AF53" s="466">
        <v>-0.21703590300650552</v>
      </c>
      <c r="AG53" s="467"/>
      <c r="AH53" s="467"/>
      <c r="AI53" s="250" t="s">
        <v>236</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x14ac:dyDescent="0.2">
      <c r="A55" s="453" t="s">
        <v>207</v>
      </c>
      <c r="B55" s="453"/>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3"/>
      <c r="AF55" s="453"/>
      <c r="AG55" s="453"/>
      <c r="AH55" s="453"/>
      <c r="AI55" s="453"/>
    </row>
    <row r="56" spans="1:35" x14ac:dyDescent="0.2">
      <c r="A56" s="257"/>
    </row>
  </sheetData>
  <mergeCells count="143">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 ref="B52:E53"/>
    <mergeCell ref="B46:E47"/>
    <mergeCell ref="B49:E50"/>
    <mergeCell ref="P49:T49"/>
    <mergeCell ref="B41:E44"/>
    <mergeCell ref="P41:T41"/>
    <mergeCell ref="P42:T42"/>
    <mergeCell ref="U52:V52"/>
    <mergeCell ref="U53:V53"/>
    <mergeCell ref="U44:V44"/>
    <mergeCell ref="U46:V46"/>
    <mergeCell ref="P50:T50"/>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AC52:AD52"/>
    <mergeCell ref="AF52:AH52"/>
    <mergeCell ref="AC53:AD53"/>
    <mergeCell ref="AF53:AH53"/>
    <mergeCell ref="AC47:AD47"/>
    <mergeCell ref="AF47:AH47"/>
    <mergeCell ref="AC49:AD49"/>
    <mergeCell ref="AF49:AH49"/>
    <mergeCell ref="AC50:AD50"/>
    <mergeCell ref="AF50:AH50"/>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s>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x14ac:dyDescent="0.35">
      <c r="A1" s="57" t="s">
        <v>7</v>
      </c>
      <c r="B1" s="57"/>
      <c r="C1" s="57"/>
      <c r="D1" s="471" t="s">
        <v>205</v>
      </c>
      <c r="E1" s="471"/>
      <c r="F1" s="471"/>
      <c r="G1" s="471"/>
      <c r="H1" s="471"/>
      <c r="I1" s="471"/>
      <c r="J1" s="471"/>
      <c r="K1" s="471"/>
      <c r="L1" s="471"/>
      <c r="M1" s="471"/>
      <c r="N1" s="471"/>
      <c r="O1" s="471"/>
      <c r="P1" s="471"/>
      <c r="Q1" s="471"/>
    </row>
    <row r="2" spans="1:29" ht="18" customHeight="1" x14ac:dyDescent="0.25">
      <c r="A2" s="73"/>
      <c r="B2" s="73"/>
      <c r="C2" s="73"/>
      <c r="D2" s="452" t="s">
        <v>106</v>
      </c>
      <c r="E2" s="452"/>
      <c r="F2" s="452"/>
      <c r="G2" s="452"/>
      <c r="H2" s="452"/>
      <c r="I2" s="452"/>
      <c r="J2" s="452"/>
      <c r="K2" s="452"/>
      <c r="L2" s="452"/>
      <c r="M2" s="452"/>
      <c r="N2" s="452"/>
      <c r="O2" s="452"/>
      <c r="P2" s="452"/>
      <c r="Q2" s="452"/>
    </row>
    <row r="3" spans="1:29" s="26" customFormat="1" ht="19.5" customHeight="1" x14ac:dyDescent="0.2">
      <c r="A3" s="74"/>
      <c r="B3" s="74"/>
      <c r="C3" s="74"/>
      <c r="D3" s="474" t="s">
        <v>175</v>
      </c>
      <c r="E3" s="474"/>
      <c r="F3" s="474"/>
      <c r="G3" s="474"/>
      <c r="H3" s="474"/>
      <c r="I3" s="474"/>
      <c r="J3" s="474"/>
      <c r="K3" s="474"/>
      <c r="L3" s="474"/>
      <c r="M3" s="474"/>
      <c r="N3" s="474"/>
      <c r="O3" s="474"/>
      <c r="P3" s="474"/>
      <c r="Q3" s="474"/>
      <c r="X3" s="157"/>
      <c r="Y3" s="157"/>
      <c r="Z3" s="157"/>
      <c r="AA3" s="157"/>
      <c r="AB3" s="157"/>
    </row>
    <row r="4" spans="1:29" ht="18.75" x14ac:dyDescent="0.3">
      <c r="A4" s="51" t="s">
        <v>225</v>
      </c>
      <c r="B4" s="60"/>
      <c r="C4" s="61"/>
      <c r="D4" s="64"/>
      <c r="E4" s="65"/>
      <c r="F4" s="65"/>
      <c r="G4" s="65"/>
      <c r="H4" s="65"/>
      <c r="I4" s="65"/>
      <c r="J4" s="65"/>
      <c r="K4" s="65"/>
      <c r="L4" s="65"/>
      <c r="M4" s="65"/>
      <c r="N4" s="65"/>
      <c r="O4" s="65"/>
      <c r="P4" s="65"/>
      <c r="Q4" s="65"/>
    </row>
    <row r="5" spans="1:29" ht="12.75" customHeight="1" x14ac:dyDescent="0.2">
      <c r="A5" s="62"/>
      <c r="B5" s="62"/>
      <c r="C5" s="63"/>
      <c r="D5" s="475" t="s">
        <v>109</v>
      </c>
      <c r="E5" s="475"/>
      <c r="F5" s="475"/>
      <c r="G5" s="66"/>
      <c r="H5" s="476" t="s">
        <v>110</v>
      </c>
      <c r="I5" s="476"/>
      <c r="J5" s="476"/>
      <c r="K5" s="476"/>
      <c r="L5" s="476"/>
      <c r="M5" s="67"/>
      <c r="N5" s="476" t="s">
        <v>111</v>
      </c>
      <c r="O5" s="477"/>
      <c r="P5" s="476"/>
      <c r="Q5" s="476"/>
      <c r="W5" s="158"/>
      <c r="X5" s="159"/>
      <c r="Y5" s="159"/>
      <c r="Z5" s="159"/>
      <c r="AA5" s="159"/>
      <c r="AB5" s="159"/>
      <c r="AC5" s="158"/>
    </row>
    <row r="6" spans="1:29" ht="22.5" customHeight="1" x14ac:dyDescent="0.2">
      <c r="A6" s="89"/>
      <c r="B6" s="89"/>
      <c r="C6" s="90"/>
      <c r="D6" s="91" t="s">
        <v>21</v>
      </c>
      <c r="E6" s="91" t="s">
        <v>95</v>
      </c>
      <c r="F6" s="91" t="s">
        <v>96</v>
      </c>
      <c r="G6" s="91"/>
      <c r="H6" s="92" t="s">
        <v>23</v>
      </c>
      <c r="I6" s="92" t="s">
        <v>24</v>
      </c>
      <c r="J6" s="92" t="s">
        <v>25</v>
      </c>
      <c r="K6" s="92" t="s">
        <v>26</v>
      </c>
      <c r="L6" s="92" t="s">
        <v>27</v>
      </c>
      <c r="M6" s="92"/>
      <c r="N6" s="93" t="s">
        <v>107</v>
      </c>
      <c r="O6" s="93" t="s">
        <v>108</v>
      </c>
      <c r="P6" s="94" t="s">
        <v>97</v>
      </c>
      <c r="Q6" s="95" t="s">
        <v>94</v>
      </c>
      <c r="W6" s="158"/>
      <c r="X6" s="160" t="s">
        <v>23</v>
      </c>
      <c r="Y6" s="160" t="s">
        <v>24</v>
      </c>
      <c r="Z6" s="160" t="s">
        <v>25</v>
      </c>
      <c r="AA6" s="160" t="s">
        <v>26</v>
      </c>
      <c r="AB6" s="160" t="s">
        <v>27</v>
      </c>
      <c r="AC6" s="158"/>
    </row>
    <row r="7" spans="1:29" ht="12.75" x14ac:dyDescent="0.2">
      <c r="A7" s="115" t="s">
        <v>98</v>
      </c>
      <c r="B7" s="116"/>
      <c r="C7" s="69"/>
      <c r="D7" s="70"/>
      <c r="E7" s="70"/>
      <c r="F7" s="70"/>
      <c r="G7" s="70"/>
      <c r="H7" s="71"/>
      <c r="I7" s="71"/>
      <c r="J7" s="70"/>
      <c r="K7" s="70"/>
      <c r="L7" s="70"/>
      <c r="M7" s="70"/>
      <c r="N7" s="70"/>
      <c r="O7" s="70"/>
      <c r="P7" s="70"/>
      <c r="Q7" s="72"/>
      <c r="W7" s="158"/>
      <c r="X7" s="161"/>
      <c r="Y7" s="161"/>
      <c r="Z7" s="161"/>
      <c r="AA7" s="161"/>
      <c r="AB7" s="159"/>
      <c r="AC7" s="158"/>
    </row>
    <row r="8" spans="1:29" ht="12.75" x14ac:dyDescent="0.2">
      <c r="A8" s="110"/>
      <c r="B8" s="113" t="s">
        <v>8</v>
      </c>
      <c r="C8" s="97"/>
      <c r="D8" s="98"/>
      <c r="E8" s="98"/>
      <c r="F8" s="98"/>
      <c r="G8" s="98"/>
      <c r="H8" s="99"/>
      <c r="I8" s="99"/>
      <c r="J8" s="98"/>
      <c r="K8" s="98"/>
      <c r="L8" s="98"/>
      <c r="M8" s="98"/>
      <c r="N8" s="98"/>
      <c r="O8" s="98"/>
      <c r="P8" s="98"/>
      <c r="Q8" s="100"/>
      <c r="W8" s="158"/>
      <c r="X8" s="162"/>
      <c r="Y8" s="162"/>
      <c r="Z8" s="162"/>
      <c r="AA8" s="162"/>
      <c r="AB8" s="159"/>
      <c r="AC8" s="158"/>
    </row>
    <row r="9" spans="1:29" ht="12.75" x14ac:dyDescent="0.2">
      <c r="A9" s="111"/>
      <c r="B9" s="8" t="s">
        <v>166</v>
      </c>
      <c r="C9" s="68" t="s">
        <v>237</v>
      </c>
      <c r="D9" s="10">
        <v>37.197921511345392</v>
      </c>
      <c r="E9" s="10">
        <v>13.128951908128215</v>
      </c>
      <c r="F9" s="18">
        <v>0.54557441271187723</v>
      </c>
      <c r="G9" s="10"/>
      <c r="H9" s="12">
        <v>15</v>
      </c>
      <c r="I9" s="12">
        <v>30</v>
      </c>
      <c r="J9" s="12">
        <v>40</v>
      </c>
      <c r="K9" s="12">
        <v>45</v>
      </c>
      <c r="L9" s="12">
        <v>60</v>
      </c>
      <c r="M9" s="13"/>
      <c r="N9" s="10"/>
      <c r="O9" s="10"/>
      <c r="P9" s="10"/>
      <c r="Q9" s="11"/>
      <c r="W9" s="158"/>
      <c r="X9" s="163">
        <v>15</v>
      </c>
      <c r="Y9" s="163">
        <v>30</v>
      </c>
      <c r="Z9" s="163">
        <v>10</v>
      </c>
      <c r="AA9" s="163">
        <v>5</v>
      </c>
      <c r="AB9" s="163">
        <v>15</v>
      </c>
      <c r="AC9" s="158"/>
    </row>
    <row r="10" spans="1:29" ht="12.75" x14ac:dyDescent="0.2">
      <c r="A10" s="111"/>
      <c r="B10" s="8" t="s">
        <v>200</v>
      </c>
      <c r="C10" s="21"/>
      <c r="D10" s="10">
        <v>36.943331299393577</v>
      </c>
      <c r="E10" s="10">
        <v>13.169807984721315</v>
      </c>
      <c r="F10" s="18">
        <v>0.1460766527124695</v>
      </c>
      <c r="G10" s="10"/>
      <c r="H10" s="12">
        <v>15</v>
      </c>
      <c r="I10" s="12">
        <v>30</v>
      </c>
      <c r="J10" s="12">
        <v>40</v>
      </c>
      <c r="K10" s="12">
        <v>45</v>
      </c>
      <c r="L10" s="12">
        <v>60</v>
      </c>
      <c r="M10" s="13"/>
      <c r="N10" s="15">
        <v>8705</v>
      </c>
      <c r="O10" s="10">
        <v>0.25459021195181464</v>
      </c>
      <c r="P10" s="13">
        <v>0.6530422198904724</v>
      </c>
      <c r="Q10" s="16">
        <v>1.9335330908423137E-2</v>
      </c>
      <c r="W10" s="158"/>
      <c r="X10" s="163">
        <v>15</v>
      </c>
      <c r="Y10" s="163">
        <v>30</v>
      </c>
      <c r="Z10" s="163">
        <v>10</v>
      </c>
      <c r="AA10" s="163">
        <v>5</v>
      </c>
      <c r="AB10" s="163">
        <v>15</v>
      </c>
      <c r="AC10" s="158"/>
    </row>
    <row r="11" spans="1:29" ht="12.75" x14ac:dyDescent="0.2">
      <c r="A11" s="111"/>
      <c r="B11" s="12" t="s">
        <v>201</v>
      </c>
      <c r="C11" s="21"/>
      <c r="D11" s="10">
        <v>37.959045109717337</v>
      </c>
      <c r="E11" s="10">
        <v>12.932679161447343</v>
      </c>
      <c r="F11" s="18">
        <v>0.16936717020717268</v>
      </c>
      <c r="G11" s="10"/>
      <c r="H11" s="12">
        <v>20</v>
      </c>
      <c r="I11" s="12">
        <v>30</v>
      </c>
      <c r="J11" s="12">
        <v>40</v>
      </c>
      <c r="K11" s="12">
        <v>45</v>
      </c>
      <c r="L11" s="12">
        <v>60</v>
      </c>
      <c r="M11" s="18"/>
      <c r="N11" s="15">
        <v>6408</v>
      </c>
      <c r="O11" s="10">
        <v>-0.76112359837194532</v>
      </c>
      <c r="P11" s="13">
        <v>0.17741401304972637</v>
      </c>
      <c r="Q11" s="16">
        <v>-5.8771714677353197E-2</v>
      </c>
      <c r="W11" s="158"/>
      <c r="X11" s="163">
        <v>10</v>
      </c>
      <c r="Y11" s="163">
        <v>30</v>
      </c>
      <c r="Z11" s="163">
        <v>10</v>
      </c>
      <c r="AA11" s="163">
        <v>5</v>
      </c>
      <c r="AB11" s="163">
        <v>15</v>
      </c>
      <c r="AC11" s="158"/>
    </row>
    <row r="12" spans="1:29" ht="12.75" x14ac:dyDescent="0.2">
      <c r="A12" s="111"/>
      <c r="B12" s="12" t="s">
        <v>202</v>
      </c>
      <c r="C12" s="21"/>
      <c r="D12" s="10">
        <v>37.796096025715087</v>
      </c>
      <c r="E12" s="10">
        <v>13.553642194124611</v>
      </c>
      <c r="F12" s="18">
        <v>9.9966057577958359E-2</v>
      </c>
      <c r="G12" s="10"/>
      <c r="H12" s="12">
        <v>15</v>
      </c>
      <c r="I12" s="12">
        <v>30</v>
      </c>
      <c r="J12" s="12">
        <v>40</v>
      </c>
      <c r="K12" s="12">
        <v>45</v>
      </c>
      <c r="L12" s="12">
        <v>60</v>
      </c>
      <c r="M12" s="18"/>
      <c r="N12" s="15">
        <v>18960</v>
      </c>
      <c r="O12" s="10">
        <v>-0.59817451436969549</v>
      </c>
      <c r="P12" s="13">
        <v>0.29525198181074308</v>
      </c>
      <c r="Q12" s="16">
        <v>-4.4175421223843103E-2</v>
      </c>
      <c r="W12" s="158"/>
      <c r="X12" s="163">
        <v>15</v>
      </c>
      <c r="Y12" s="163">
        <v>30</v>
      </c>
      <c r="Z12" s="163">
        <v>10</v>
      </c>
      <c r="AA12" s="163">
        <v>5</v>
      </c>
      <c r="AB12" s="163">
        <v>15</v>
      </c>
      <c r="AC12" s="158"/>
    </row>
    <row r="13" spans="1:29" ht="12.75" x14ac:dyDescent="0.2">
      <c r="A13" s="111"/>
      <c r="B13" s="8" t="s">
        <v>28</v>
      </c>
      <c r="C13" s="21"/>
      <c r="D13" s="10">
        <v>38.940882904606909</v>
      </c>
      <c r="E13" s="10">
        <v>13.070436828952674</v>
      </c>
      <c r="F13" s="18">
        <v>2.8602248614865176E-2</v>
      </c>
      <c r="G13" s="10"/>
      <c r="H13" s="12">
        <v>20</v>
      </c>
      <c r="I13" s="12">
        <v>30</v>
      </c>
      <c r="J13" s="12">
        <v>40</v>
      </c>
      <c r="K13" s="12">
        <v>50</v>
      </c>
      <c r="L13" s="12">
        <v>60</v>
      </c>
      <c r="M13" s="18"/>
      <c r="N13" s="15">
        <v>209401</v>
      </c>
      <c r="O13" s="10">
        <v>-1.7429613932615169</v>
      </c>
      <c r="P13" s="13">
        <v>1.3529422683149939E-3</v>
      </c>
      <c r="Q13" s="16">
        <v>-0.13334977446608184</v>
      </c>
      <c r="W13" s="158"/>
      <c r="X13" s="163">
        <v>10</v>
      </c>
      <c r="Y13" s="163">
        <v>30</v>
      </c>
      <c r="Z13" s="163">
        <v>10</v>
      </c>
      <c r="AA13" s="163">
        <v>10</v>
      </c>
      <c r="AB13" s="163">
        <v>10</v>
      </c>
      <c r="AC13" s="158"/>
    </row>
    <row r="14" spans="1:29" ht="12.75" x14ac:dyDescent="0.2">
      <c r="A14" s="111"/>
      <c r="B14" s="20" t="s">
        <v>29</v>
      </c>
      <c r="C14" s="21"/>
      <c r="D14" s="10">
        <v>40.503647060446802</v>
      </c>
      <c r="E14" s="10">
        <v>13.335072554569997</v>
      </c>
      <c r="F14" s="18">
        <v>5.9861911589698134E-2</v>
      </c>
      <c r="G14" s="10"/>
      <c r="H14" s="12">
        <v>20</v>
      </c>
      <c r="I14" s="12">
        <v>30</v>
      </c>
      <c r="J14" s="12">
        <v>40</v>
      </c>
      <c r="K14" s="12">
        <v>50</v>
      </c>
      <c r="L14" s="12">
        <v>60</v>
      </c>
      <c r="M14" s="18"/>
      <c r="N14" s="15">
        <v>50201</v>
      </c>
      <c r="O14" s="10">
        <v>-3.3057255491014104</v>
      </c>
      <c r="P14" s="13">
        <v>3.0112937872840265E-9</v>
      </c>
      <c r="Q14" s="16">
        <v>-0.24794087600370524</v>
      </c>
      <c r="W14" s="158"/>
      <c r="X14" s="163">
        <v>10</v>
      </c>
      <c r="Y14" s="163">
        <v>30</v>
      </c>
      <c r="Z14" s="163">
        <v>10</v>
      </c>
      <c r="AA14" s="163">
        <v>10</v>
      </c>
      <c r="AB14" s="163">
        <v>10</v>
      </c>
      <c r="AC14" s="158"/>
    </row>
    <row r="15" spans="1:29"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x14ac:dyDescent="0.2">
      <c r="A16" s="112"/>
      <c r="B16" s="113" t="s">
        <v>48</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x14ac:dyDescent="0.2">
      <c r="A17" s="111"/>
      <c r="B17" s="8" t="s">
        <v>166</v>
      </c>
      <c r="C17" s="68" t="s">
        <v>238</v>
      </c>
      <c r="D17" s="10">
        <v>34.122132128081013</v>
      </c>
      <c r="E17" s="10">
        <v>11.094894001188129</v>
      </c>
      <c r="F17" s="18">
        <v>0.45557271516280923</v>
      </c>
      <c r="G17" s="10"/>
      <c r="H17" s="12">
        <v>17.142857142857142</v>
      </c>
      <c r="I17" s="12">
        <v>25.714285714285715</v>
      </c>
      <c r="J17" s="12">
        <v>34.285714285714285</v>
      </c>
      <c r="K17" s="12">
        <v>40</v>
      </c>
      <c r="L17" s="12">
        <v>54.285714285714285</v>
      </c>
      <c r="M17" s="13"/>
      <c r="N17" s="10"/>
      <c r="O17" s="10"/>
      <c r="P17" s="10"/>
      <c r="Q17" s="11"/>
      <c r="W17" s="158"/>
      <c r="X17" s="163">
        <v>8.571428571428573</v>
      </c>
      <c r="Y17" s="163">
        <v>25.714285714285715</v>
      </c>
      <c r="Z17" s="163">
        <v>8.5714285714285694</v>
      </c>
      <c r="AA17" s="163">
        <v>5.7142857142857153</v>
      </c>
      <c r="AB17" s="163">
        <v>14.285714285714285</v>
      </c>
      <c r="AC17" s="158"/>
    </row>
    <row r="18" spans="1:29" ht="12.75" x14ac:dyDescent="0.2">
      <c r="A18" s="111"/>
      <c r="B18" s="8" t="s">
        <v>200</v>
      </c>
      <c r="C18" s="21"/>
      <c r="D18" s="10">
        <v>34.131699465910927</v>
      </c>
      <c r="E18" s="10">
        <v>11.95468379650795</v>
      </c>
      <c r="F18" s="18">
        <v>0.129108991151383</v>
      </c>
      <c r="G18" s="10"/>
      <c r="H18" s="12">
        <v>17.142857142857142</v>
      </c>
      <c r="I18" s="12">
        <v>25.714285714285715</v>
      </c>
      <c r="J18" s="12">
        <v>34.285714285714285</v>
      </c>
      <c r="K18" s="12">
        <v>40</v>
      </c>
      <c r="L18" s="12">
        <v>57.142857142857146</v>
      </c>
      <c r="M18" s="13"/>
      <c r="N18" s="15">
        <v>691</v>
      </c>
      <c r="O18" s="10">
        <v>-9.5673378299139245E-3</v>
      </c>
      <c r="P18" s="13">
        <v>0.98388569981858554</v>
      </c>
      <c r="Q18" s="16">
        <v>-8.0390957474135488E-4</v>
      </c>
      <c r="W18" s="158"/>
      <c r="X18" s="163">
        <v>8.571428571428573</v>
      </c>
      <c r="Y18" s="163">
        <v>25.714285714285715</v>
      </c>
      <c r="Z18" s="163">
        <v>8.5714285714285694</v>
      </c>
      <c r="AA18" s="163">
        <v>5.7142857142857153</v>
      </c>
      <c r="AB18" s="163">
        <v>17.142857142857146</v>
      </c>
      <c r="AC18" s="158"/>
    </row>
    <row r="19" spans="1:29" ht="12.75" customHeight="1" x14ac:dyDescent="0.2">
      <c r="A19" s="111"/>
      <c r="B19" s="12" t="s">
        <v>201</v>
      </c>
      <c r="C19" s="21"/>
      <c r="D19" s="10">
        <v>35.170548429611287</v>
      </c>
      <c r="E19" s="10">
        <v>11.870835626487027</v>
      </c>
      <c r="F19" s="18">
        <v>0.15149251845866948</v>
      </c>
      <c r="G19" s="10"/>
      <c r="H19" s="12">
        <v>17.142857142857142</v>
      </c>
      <c r="I19" s="12">
        <v>26.666666666666668</v>
      </c>
      <c r="J19" s="12">
        <v>34.285714285714285</v>
      </c>
      <c r="K19" s="12">
        <v>42.857142857142854</v>
      </c>
      <c r="L19" s="12">
        <v>57.142857142857146</v>
      </c>
      <c r="M19" s="18"/>
      <c r="N19" s="15">
        <v>6731</v>
      </c>
      <c r="O19" s="10">
        <v>-1.0484163015302741</v>
      </c>
      <c r="P19" s="13">
        <v>3.89144551136495E-2</v>
      </c>
      <c r="Q19" s="16">
        <v>-8.8814010244019248E-2</v>
      </c>
      <c r="W19" s="158"/>
      <c r="X19" s="163">
        <v>9.5238095238095255</v>
      </c>
      <c r="Y19" s="163">
        <v>26.666666666666668</v>
      </c>
      <c r="Z19" s="163">
        <v>7.6190476190476168</v>
      </c>
      <c r="AA19" s="163">
        <v>8.5714285714285694</v>
      </c>
      <c r="AB19" s="163">
        <v>14.285714285714292</v>
      </c>
      <c r="AC19" s="158"/>
    </row>
    <row r="20" spans="1:29" ht="12.75" customHeight="1" x14ac:dyDescent="0.2">
      <c r="A20" s="111"/>
      <c r="B20" s="12" t="s">
        <v>202</v>
      </c>
      <c r="C20" s="21"/>
      <c r="D20" s="10">
        <v>34.81569247530966</v>
      </c>
      <c r="E20" s="10">
        <v>12.21584527860888</v>
      </c>
      <c r="F20" s="18">
        <v>8.685596366118202E-2</v>
      </c>
      <c r="G20" s="10"/>
      <c r="H20" s="12">
        <v>17.142857142857142</v>
      </c>
      <c r="I20" s="12">
        <v>25.714285714285715</v>
      </c>
      <c r="J20" s="12">
        <v>34.285714285714285</v>
      </c>
      <c r="K20" s="12">
        <v>42.857142857142854</v>
      </c>
      <c r="L20" s="12">
        <v>57.142857142857146</v>
      </c>
      <c r="M20" s="18"/>
      <c r="N20" s="15">
        <v>636</v>
      </c>
      <c r="O20" s="10">
        <v>-0.69356034722864734</v>
      </c>
      <c r="P20" s="13">
        <v>0.13529152301914513</v>
      </c>
      <c r="Q20" s="16">
        <v>-5.6920496792547945E-2</v>
      </c>
      <c r="W20" s="158"/>
      <c r="X20" s="163">
        <v>8.571428571428573</v>
      </c>
      <c r="Y20" s="163">
        <v>25.714285714285715</v>
      </c>
      <c r="Z20" s="163">
        <v>8.5714285714285694</v>
      </c>
      <c r="AA20" s="163">
        <v>8.5714285714285694</v>
      </c>
      <c r="AB20" s="163">
        <v>14.285714285714292</v>
      </c>
      <c r="AC20" s="158"/>
    </row>
    <row r="21" spans="1:29" ht="12.75" customHeight="1" x14ac:dyDescent="0.2">
      <c r="A21" s="111"/>
      <c r="B21" s="8" t="s">
        <v>28</v>
      </c>
      <c r="C21" s="21"/>
      <c r="D21" s="10">
        <v>36.457473524919493</v>
      </c>
      <c r="E21" s="10">
        <v>11.843445699810246</v>
      </c>
      <c r="F21" s="18">
        <v>2.675236904544176E-2</v>
      </c>
      <c r="G21" s="10"/>
      <c r="H21" s="12">
        <v>17.142857142857142</v>
      </c>
      <c r="I21" s="12">
        <v>28.571428571428573</v>
      </c>
      <c r="J21" s="12">
        <v>37.142857142857146</v>
      </c>
      <c r="K21" s="12">
        <v>42.857142857142854</v>
      </c>
      <c r="L21" s="12">
        <v>57.142857142857146</v>
      </c>
      <c r="M21" s="18"/>
      <c r="N21" s="15">
        <v>596</v>
      </c>
      <c r="O21" s="10">
        <v>-2.33534139683848</v>
      </c>
      <c r="P21" s="13">
        <v>4.1850785549058423E-7</v>
      </c>
      <c r="Q21" s="16">
        <v>-0.19722064914502277</v>
      </c>
      <c r="W21" s="158"/>
      <c r="X21" s="163">
        <v>11.428571428571431</v>
      </c>
      <c r="Y21" s="163">
        <v>28.571428571428573</v>
      </c>
      <c r="Z21" s="163">
        <v>8.571428571428573</v>
      </c>
      <c r="AA21" s="163">
        <v>5.7142857142857082</v>
      </c>
      <c r="AB21" s="163">
        <v>14.285714285714292</v>
      </c>
      <c r="AC21" s="158"/>
    </row>
    <row r="22" spans="1:29" ht="12.75" customHeight="1" x14ac:dyDescent="0.2">
      <c r="A22" s="111"/>
      <c r="B22" s="20" t="s">
        <v>29</v>
      </c>
      <c r="C22" s="21"/>
      <c r="D22" s="10">
        <v>38.066966817643454</v>
      </c>
      <c r="E22" s="10">
        <v>12.036325852999203</v>
      </c>
      <c r="F22" s="18">
        <v>5.8745055668866557E-2</v>
      </c>
      <c r="G22" s="10"/>
      <c r="H22" s="12">
        <v>20</v>
      </c>
      <c r="I22" s="12">
        <v>28.571428571428573</v>
      </c>
      <c r="J22" s="12">
        <v>37.142857142857146</v>
      </c>
      <c r="K22" s="12">
        <v>45.714285714285715</v>
      </c>
      <c r="L22" s="12">
        <v>60</v>
      </c>
      <c r="M22" s="18"/>
      <c r="N22" s="15">
        <v>612</v>
      </c>
      <c r="O22" s="10">
        <v>-3.9448346895624411</v>
      </c>
      <c r="P22" s="13">
        <v>7.3375453711502369E-17</v>
      </c>
      <c r="Q22" s="16">
        <v>-0.32808722825958719</v>
      </c>
      <c r="W22" s="158"/>
      <c r="X22" s="163">
        <v>8.571428571428573</v>
      </c>
      <c r="Y22" s="163">
        <v>28.571428571428573</v>
      </c>
      <c r="Z22" s="163">
        <v>8.571428571428573</v>
      </c>
      <c r="AA22" s="163">
        <v>8.5714285714285694</v>
      </c>
      <c r="AB22" s="163">
        <v>14.285714285714285</v>
      </c>
      <c r="AC22" s="158"/>
    </row>
    <row r="23" spans="1:29"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x14ac:dyDescent="0.2">
      <c r="A24" s="112"/>
      <c r="B24" s="113" t="s">
        <v>9</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x14ac:dyDescent="0.2">
      <c r="A25" s="111"/>
      <c r="B25" s="8" t="s">
        <v>166</v>
      </c>
      <c r="C25" s="68" t="s">
        <v>239</v>
      </c>
      <c r="D25" s="10">
        <v>39.029346150415336</v>
      </c>
      <c r="E25" s="10">
        <v>13.188082971729523</v>
      </c>
      <c r="F25" s="18">
        <v>0.55714748873218489</v>
      </c>
      <c r="G25" s="10"/>
      <c r="H25" s="12">
        <v>20</v>
      </c>
      <c r="I25" s="12">
        <v>26.666666666666668</v>
      </c>
      <c r="J25" s="12">
        <v>40</v>
      </c>
      <c r="K25" s="12">
        <v>46.666666666666664</v>
      </c>
      <c r="L25" s="12">
        <v>60</v>
      </c>
      <c r="M25" s="13"/>
      <c r="N25" s="10"/>
      <c r="O25" s="10"/>
      <c r="P25" s="10"/>
      <c r="Q25" s="11"/>
      <c r="W25" s="158"/>
      <c r="X25" s="163">
        <v>6.6666666666666679</v>
      </c>
      <c r="Y25" s="163">
        <v>26.666666666666668</v>
      </c>
      <c r="Z25" s="163">
        <v>13.333333333333332</v>
      </c>
      <c r="AA25" s="163">
        <v>6.6666666666666643</v>
      </c>
      <c r="AB25" s="163">
        <v>13.333333333333336</v>
      </c>
      <c r="AC25" s="158"/>
    </row>
    <row r="26" spans="1:29" ht="12.75" x14ac:dyDescent="0.2">
      <c r="A26" s="111"/>
      <c r="B26" s="8" t="s">
        <v>200</v>
      </c>
      <c r="C26" s="21"/>
      <c r="D26" s="10">
        <v>37.805983835751356</v>
      </c>
      <c r="E26" s="10">
        <v>13.735894428513063</v>
      </c>
      <c r="F26" s="18">
        <v>0.15908241767729897</v>
      </c>
      <c r="G26" s="10"/>
      <c r="H26" s="12">
        <v>13.333333333333334</v>
      </c>
      <c r="I26" s="12">
        <v>26.666666666666668</v>
      </c>
      <c r="J26" s="12">
        <v>40</v>
      </c>
      <c r="K26" s="12">
        <v>46.666666666666664</v>
      </c>
      <c r="L26" s="12">
        <v>60</v>
      </c>
      <c r="M26" s="13"/>
      <c r="N26" s="15">
        <v>654</v>
      </c>
      <c r="O26" s="10">
        <v>1.22336231466398</v>
      </c>
      <c r="P26" s="13">
        <v>3.5118610285572241E-2</v>
      </c>
      <c r="Q26" s="16">
        <v>8.9307132610966941E-2</v>
      </c>
      <c r="W26" s="158"/>
      <c r="X26" s="163">
        <v>13.333333333333334</v>
      </c>
      <c r="Y26" s="163">
        <v>26.666666666666668</v>
      </c>
      <c r="Z26" s="163">
        <v>13.333333333333332</v>
      </c>
      <c r="AA26" s="163">
        <v>6.6666666666666643</v>
      </c>
      <c r="AB26" s="163">
        <v>13.333333333333336</v>
      </c>
      <c r="AC26" s="158"/>
    </row>
    <row r="27" spans="1:29" ht="12.75" customHeight="1" x14ac:dyDescent="0.2">
      <c r="A27" s="111"/>
      <c r="B27" s="12" t="s">
        <v>201</v>
      </c>
      <c r="C27" s="21"/>
      <c r="D27" s="10">
        <v>38.708984279040756</v>
      </c>
      <c r="E27" s="10">
        <v>13.600621864259411</v>
      </c>
      <c r="F27" s="18">
        <v>0.18328773481573596</v>
      </c>
      <c r="G27" s="10"/>
      <c r="H27" s="12">
        <v>20</v>
      </c>
      <c r="I27" s="12">
        <v>26.666666666666668</v>
      </c>
      <c r="J27" s="12">
        <v>40</v>
      </c>
      <c r="K27" s="12">
        <v>46.666666666666664</v>
      </c>
      <c r="L27" s="12">
        <v>60</v>
      </c>
      <c r="M27" s="18"/>
      <c r="N27" s="15">
        <v>6064</v>
      </c>
      <c r="O27" s="10">
        <v>0.32036187137457972</v>
      </c>
      <c r="P27" s="13">
        <v>0.59428849402637285</v>
      </c>
      <c r="Q27" s="16">
        <v>2.3620106265499399E-2</v>
      </c>
      <c r="W27" s="158"/>
      <c r="X27" s="163">
        <v>6.6666666666666679</v>
      </c>
      <c r="Y27" s="163">
        <v>26.666666666666668</v>
      </c>
      <c r="Z27" s="163">
        <v>13.333333333333332</v>
      </c>
      <c r="AA27" s="163">
        <v>6.6666666666666643</v>
      </c>
      <c r="AB27" s="163">
        <v>13.333333333333336</v>
      </c>
      <c r="AC27" s="158"/>
    </row>
    <row r="28" spans="1:29" ht="12.75" customHeight="1" x14ac:dyDescent="0.2">
      <c r="A28" s="111"/>
      <c r="B28" s="12" t="s">
        <v>202</v>
      </c>
      <c r="C28" s="21"/>
      <c r="D28" s="10">
        <v>38.958989542372287</v>
      </c>
      <c r="E28" s="10">
        <v>13.705053843095298</v>
      </c>
      <c r="F28" s="18">
        <v>0.10562138205130377</v>
      </c>
      <c r="G28" s="10"/>
      <c r="H28" s="12">
        <v>20</v>
      </c>
      <c r="I28" s="12">
        <v>26.666666666666668</v>
      </c>
      <c r="J28" s="12">
        <v>40</v>
      </c>
      <c r="K28" s="12">
        <v>46.666666666666664</v>
      </c>
      <c r="L28" s="12">
        <v>60</v>
      </c>
      <c r="M28" s="18"/>
      <c r="N28" s="15">
        <v>17395</v>
      </c>
      <c r="O28" s="10">
        <v>7.0356608043049107E-2</v>
      </c>
      <c r="P28" s="13">
        <v>0.90473305833682371</v>
      </c>
      <c r="Q28" s="16">
        <v>5.1397448860770545E-3</v>
      </c>
      <c r="W28" s="158"/>
      <c r="X28" s="163">
        <v>6.6666666666666679</v>
      </c>
      <c r="Y28" s="163">
        <v>26.666666666666668</v>
      </c>
      <c r="Z28" s="163">
        <v>13.333333333333332</v>
      </c>
      <c r="AA28" s="163">
        <v>6.6666666666666643</v>
      </c>
      <c r="AB28" s="163">
        <v>13.333333333333336</v>
      </c>
      <c r="AC28" s="158"/>
    </row>
    <row r="29" spans="1:29" ht="12.75" customHeight="1" x14ac:dyDescent="0.2">
      <c r="A29" s="111"/>
      <c r="B29" s="8" t="s">
        <v>28</v>
      </c>
      <c r="C29" s="21"/>
      <c r="D29" s="10">
        <v>39.516715364439499</v>
      </c>
      <c r="E29" s="10">
        <v>13.697960116382873</v>
      </c>
      <c r="F29" s="18">
        <v>3.3357176151966865E-2</v>
      </c>
      <c r="G29" s="10"/>
      <c r="H29" s="12">
        <v>20</v>
      </c>
      <c r="I29" s="12">
        <v>26.666666666666668</v>
      </c>
      <c r="J29" s="12">
        <v>40</v>
      </c>
      <c r="K29" s="12">
        <v>53.333333333333336</v>
      </c>
      <c r="L29" s="12">
        <v>60</v>
      </c>
      <c r="M29" s="18"/>
      <c r="N29" s="15">
        <v>169188</v>
      </c>
      <c r="O29" s="10">
        <v>-0.487369214024163</v>
      </c>
      <c r="P29" s="13">
        <v>0.40040355041106213</v>
      </c>
      <c r="Q29" s="16">
        <v>-3.5583990321503708E-2</v>
      </c>
      <c r="W29" s="158"/>
      <c r="X29" s="163">
        <v>6.6666666666666679</v>
      </c>
      <c r="Y29" s="163">
        <v>26.666666666666668</v>
      </c>
      <c r="Z29" s="163">
        <v>13.333333333333332</v>
      </c>
      <c r="AA29" s="163">
        <v>13.333333333333336</v>
      </c>
      <c r="AB29" s="163">
        <v>6.6666666666666643</v>
      </c>
      <c r="AC29" s="158"/>
    </row>
    <row r="30" spans="1:29" ht="12.75" customHeight="1" x14ac:dyDescent="0.2">
      <c r="A30" s="111"/>
      <c r="B30" s="20" t="s">
        <v>29</v>
      </c>
      <c r="C30" s="21"/>
      <c r="D30" s="10">
        <v>41.610779422151005</v>
      </c>
      <c r="E30" s="10">
        <v>14.05447184254133</v>
      </c>
      <c r="F30" s="18">
        <v>6.9562964901668842E-2</v>
      </c>
      <c r="G30" s="10"/>
      <c r="H30" s="12">
        <v>20</v>
      </c>
      <c r="I30" s="12">
        <v>33.333333333333336</v>
      </c>
      <c r="J30" s="12">
        <v>40</v>
      </c>
      <c r="K30" s="12">
        <v>53.333333333333336</v>
      </c>
      <c r="L30" s="12">
        <v>60</v>
      </c>
      <c r="M30" s="18"/>
      <c r="N30" s="15">
        <v>577</v>
      </c>
      <c r="O30" s="10">
        <v>-2.5814332717356692</v>
      </c>
      <c r="P30" s="13">
        <v>5.2551050506554851E-6</v>
      </c>
      <c r="Q30" s="16">
        <v>-0.1838219535115512</v>
      </c>
      <c r="W30" s="158"/>
      <c r="X30" s="163">
        <v>13.333333333333336</v>
      </c>
      <c r="Y30" s="163">
        <v>33.333333333333336</v>
      </c>
      <c r="Z30" s="163">
        <v>6.6666666666666643</v>
      </c>
      <c r="AA30" s="163">
        <v>13.333333333333336</v>
      </c>
      <c r="AB30" s="163">
        <v>6.6666666666666643</v>
      </c>
      <c r="AC30" s="158"/>
    </row>
    <row r="31" spans="1:29"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x14ac:dyDescent="0.2">
      <c r="A32" s="112"/>
      <c r="B32" s="113" t="s">
        <v>10</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x14ac:dyDescent="0.2">
      <c r="A33" s="111"/>
      <c r="B33" s="8" t="s">
        <v>166</v>
      </c>
      <c r="C33" s="68" t="s">
        <v>240</v>
      </c>
      <c r="D33" s="10">
        <v>29.222702120086073</v>
      </c>
      <c r="E33" s="10">
        <v>14.655379340129231</v>
      </c>
      <c r="F33" s="18">
        <v>0.61347551411780088</v>
      </c>
      <c r="G33" s="10"/>
      <c r="H33" s="12">
        <v>6.666666666666667</v>
      </c>
      <c r="I33" s="12">
        <v>20</v>
      </c>
      <c r="J33" s="12">
        <v>26.666666666666668</v>
      </c>
      <c r="K33" s="12">
        <v>40</v>
      </c>
      <c r="L33" s="12">
        <v>60</v>
      </c>
      <c r="M33" s="13"/>
      <c r="N33" s="10"/>
      <c r="O33" s="10"/>
      <c r="P33" s="10"/>
      <c r="Q33" s="11"/>
      <c r="W33" s="158"/>
      <c r="X33" s="163">
        <v>13.333333333333332</v>
      </c>
      <c r="Y33" s="163">
        <v>20</v>
      </c>
      <c r="Z33" s="163">
        <v>6.6666666666666679</v>
      </c>
      <c r="AA33" s="163">
        <v>13.333333333333332</v>
      </c>
      <c r="AB33" s="163">
        <v>20</v>
      </c>
      <c r="AC33" s="158"/>
    </row>
    <row r="34" spans="1:29" ht="12.75" x14ac:dyDescent="0.2">
      <c r="A34" s="111"/>
      <c r="B34" s="8" t="s">
        <v>200</v>
      </c>
      <c r="C34" s="21"/>
      <c r="D34" s="10">
        <v>27.041273952161522</v>
      </c>
      <c r="E34" s="10">
        <v>15.127966861735004</v>
      </c>
      <c r="F34" s="18">
        <v>0.16928938120072165</v>
      </c>
      <c r="G34" s="10"/>
      <c r="H34" s="12">
        <v>0</v>
      </c>
      <c r="I34" s="12">
        <v>20</v>
      </c>
      <c r="J34" s="12">
        <v>26.666666666666668</v>
      </c>
      <c r="K34" s="12">
        <v>40</v>
      </c>
      <c r="L34" s="12">
        <v>60</v>
      </c>
      <c r="M34" s="13"/>
      <c r="N34" s="15">
        <v>8554</v>
      </c>
      <c r="O34" s="10">
        <v>2.1814281679245511</v>
      </c>
      <c r="P34" s="13">
        <v>8.5741588922298392E-4</v>
      </c>
      <c r="Q34" s="16">
        <v>0.14449459495147579</v>
      </c>
      <c r="W34" s="158"/>
      <c r="X34" s="163">
        <v>20</v>
      </c>
      <c r="Y34" s="163">
        <v>20</v>
      </c>
      <c r="Z34" s="163">
        <v>6.6666666666666679</v>
      </c>
      <c r="AA34" s="163">
        <v>13.333333333333332</v>
      </c>
      <c r="AB34" s="163">
        <v>20</v>
      </c>
      <c r="AC34" s="158"/>
    </row>
    <row r="35" spans="1:29" ht="12.75" customHeight="1" x14ac:dyDescent="0.2">
      <c r="A35" s="111"/>
      <c r="B35" s="12" t="s">
        <v>201</v>
      </c>
      <c r="C35" s="21"/>
      <c r="D35" s="10">
        <v>28.780241694314391</v>
      </c>
      <c r="E35" s="10">
        <v>15.226627306823463</v>
      </c>
      <c r="F35" s="18">
        <v>0.20315886006403333</v>
      </c>
      <c r="G35" s="10"/>
      <c r="H35" s="12">
        <v>0</v>
      </c>
      <c r="I35" s="12">
        <v>20</v>
      </c>
      <c r="J35" s="12">
        <v>26.666666666666668</v>
      </c>
      <c r="K35" s="12">
        <v>40</v>
      </c>
      <c r="L35" s="12">
        <v>60</v>
      </c>
      <c r="M35" s="18"/>
      <c r="N35" s="15">
        <v>6186</v>
      </c>
      <c r="O35" s="10">
        <v>0.44246042577168154</v>
      </c>
      <c r="P35" s="13">
        <v>0.50694083965109726</v>
      </c>
      <c r="Q35" s="16">
        <v>2.9157350026123272E-2</v>
      </c>
      <c r="W35" s="158"/>
      <c r="X35" s="163">
        <v>20</v>
      </c>
      <c r="Y35" s="163">
        <v>20</v>
      </c>
      <c r="Z35" s="163">
        <v>6.6666666666666679</v>
      </c>
      <c r="AA35" s="163">
        <v>13.333333333333332</v>
      </c>
      <c r="AB35" s="163">
        <v>20</v>
      </c>
      <c r="AC35" s="158"/>
    </row>
    <row r="36" spans="1:29" ht="12.75" customHeight="1" x14ac:dyDescent="0.2">
      <c r="A36" s="111"/>
      <c r="B36" s="12" t="s">
        <v>202</v>
      </c>
      <c r="C36" s="21"/>
      <c r="D36" s="10">
        <v>28.176307903245856</v>
      </c>
      <c r="E36" s="10">
        <v>15.577579187632574</v>
      </c>
      <c r="F36" s="18">
        <v>0.11652489021478092</v>
      </c>
      <c r="G36" s="10"/>
      <c r="H36" s="12">
        <v>0</v>
      </c>
      <c r="I36" s="12">
        <v>20</v>
      </c>
      <c r="J36" s="12">
        <v>26.666666666666668</v>
      </c>
      <c r="K36" s="12">
        <v>40</v>
      </c>
      <c r="L36" s="12">
        <v>60</v>
      </c>
      <c r="M36" s="18"/>
      <c r="N36" s="15">
        <v>612</v>
      </c>
      <c r="O36" s="10">
        <v>1.0463942168402163</v>
      </c>
      <c r="P36" s="13">
        <v>9.430392105036603E-2</v>
      </c>
      <c r="Q36" s="16">
        <v>6.729263209742703E-2</v>
      </c>
      <c r="W36" s="158"/>
      <c r="X36" s="163">
        <v>20</v>
      </c>
      <c r="Y36" s="163">
        <v>20</v>
      </c>
      <c r="Z36" s="163">
        <v>6.6666666666666679</v>
      </c>
      <c r="AA36" s="163">
        <v>13.333333333333332</v>
      </c>
      <c r="AB36" s="163">
        <v>20</v>
      </c>
      <c r="AC36" s="158"/>
    </row>
    <row r="37" spans="1:29" ht="12.75" customHeight="1" x14ac:dyDescent="0.2">
      <c r="A37" s="111"/>
      <c r="B37" s="8" t="s">
        <v>28</v>
      </c>
      <c r="C37" s="21"/>
      <c r="D37" s="10">
        <v>28.656125577735555</v>
      </c>
      <c r="E37" s="10">
        <v>15.197322472448141</v>
      </c>
      <c r="F37" s="18">
        <v>3.2380059221952355E-2</v>
      </c>
      <c r="G37" s="10"/>
      <c r="H37" s="12">
        <v>0</v>
      </c>
      <c r="I37" s="12">
        <v>20</v>
      </c>
      <c r="J37" s="12">
        <v>26.666666666666668</v>
      </c>
      <c r="K37" s="12">
        <v>40</v>
      </c>
      <c r="L37" s="12">
        <v>60</v>
      </c>
      <c r="M37" s="18"/>
      <c r="N37" s="15">
        <v>220851</v>
      </c>
      <c r="O37" s="10">
        <v>0.5665765423505178</v>
      </c>
      <c r="P37" s="13">
        <v>0.37371031776951436</v>
      </c>
      <c r="Q37" s="16">
        <v>3.7284708452398868E-2</v>
      </c>
      <c r="W37" s="158"/>
      <c r="X37" s="163">
        <v>20</v>
      </c>
      <c r="Y37" s="163">
        <v>20</v>
      </c>
      <c r="Z37" s="163">
        <v>6.6666666666666679</v>
      </c>
      <c r="AA37" s="163">
        <v>13.333333333333332</v>
      </c>
      <c r="AB37" s="163">
        <v>20</v>
      </c>
      <c r="AC37" s="158"/>
    </row>
    <row r="38" spans="1:29" ht="12.75" customHeight="1" x14ac:dyDescent="0.2">
      <c r="A38" s="111"/>
      <c r="B38" s="20" t="s">
        <v>29</v>
      </c>
      <c r="C38" s="21"/>
      <c r="D38" s="10">
        <v>30.373221501169311</v>
      </c>
      <c r="E38" s="10">
        <v>15.256909745971965</v>
      </c>
      <c r="F38" s="18">
        <v>6.566414580179282E-2</v>
      </c>
      <c r="G38" s="10"/>
      <c r="H38" s="12">
        <v>6.666666666666667</v>
      </c>
      <c r="I38" s="12">
        <v>20</v>
      </c>
      <c r="J38" s="12">
        <v>26.666666666666668</v>
      </c>
      <c r="K38" s="12">
        <v>40</v>
      </c>
      <c r="L38" s="12">
        <v>60</v>
      </c>
      <c r="M38" s="18"/>
      <c r="N38" s="15">
        <v>583</v>
      </c>
      <c r="O38" s="10">
        <v>-1.1505193810832388</v>
      </c>
      <c r="P38" s="13">
        <v>6.2717384709138888E-2</v>
      </c>
      <c r="Q38" s="16">
        <v>-7.5440179878867086E-2</v>
      </c>
      <c r="W38" s="158"/>
      <c r="X38" s="163">
        <v>13.333333333333332</v>
      </c>
      <c r="Y38" s="163">
        <v>20</v>
      </c>
      <c r="Z38" s="163">
        <v>6.6666666666666679</v>
      </c>
      <c r="AA38" s="163">
        <v>13.333333333333332</v>
      </c>
      <c r="AB38" s="163">
        <v>20</v>
      </c>
      <c r="AC38" s="158"/>
    </row>
    <row r="39" spans="1:29"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x14ac:dyDescent="0.2">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x14ac:dyDescent="0.2">
      <c r="A41" s="110"/>
      <c r="B41" s="113" t="s">
        <v>12</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x14ac:dyDescent="0.2">
      <c r="A42" s="111"/>
      <c r="B42" s="8" t="s">
        <v>166</v>
      </c>
      <c r="C42" s="68" t="s">
        <v>241</v>
      </c>
      <c r="D42" s="10">
        <v>32.754196233003427</v>
      </c>
      <c r="E42" s="10">
        <v>13.068293902687047</v>
      </c>
      <c r="F42" s="18">
        <v>0.53052049823540459</v>
      </c>
      <c r="G42" s="10"/>
      <c r="H42" s="12">
        <v>15</v>
      </c>
      <c r="I42" s="12">
        <v>25</v>
      </c>
      <c r="J42" s="12">
        <v>30</v>
      </c>
      <c r="K42" s="12">
        <v>40</v>
      </c>
      <c r="L42" s="12">
        <v>55</v>
      </c>
      <c r="M42" s="13"/>
      <c r="N42" s="10"/>
      <c r="O42" s="10"/>
      <c r="P42" s="10"/>
      <c r="Q42" s="11"/>
      <c r="W42" s="158"/>
      <c r="X42" s="163">
        <v>10</v>
      </c>
      <c r="Y42" s="163">
        <v>25</v>
      </c>
      <c r="Z42" s="163">
        <v>5</v>
      </c>
      <c r="AA42" s="163">
        <v>10</v>
      </c>
      <c r="AB42" s="163">
        <v>15</v>
      </c>
      <c r="AC42" s="158"/>
    </row>
    <row r="43" spans="1:29" ht="12.75" x14ac:dyDescent="0.2">
      <c r="A43" s="111"/>
      <c r="B43" s="8" t="s">
        <v>200</v>
      </c>
      <c r="C43" s="21"/>
      <c r="D43" s="10">
        <v>32.257987268911606</v>
      </c>
      <c r="E43" s="10">
        <v>13.65956327692439</v>
      </c>
      <c r="F43" s="18">
        <v>0.1445585931364482</v>
      </c>
      <c r="G43" s="10"/>
      <c r="H43" s="12">
        <v>10</v>
      </c>
      <c r="I43" s="12">
        <v>20</v>
      </c>
      <c r="J43" s="12">
        <v>30</v>
      </c>
      <c r="K43" s="12">
        <v>40</v>
      </c>
      <c r="L43" s="12">
        <v>60</v>
      </c>
      <c r="M43" s="13"/>
      <c r="N43" s="15">
        <v>9533</v>
      </c>
      <c r="O43" s="10">
        <v>0.4962089640918208</v>
      </c>
      <c r="P43" s="13">
        <v>0.38528562898360619</v>
      </c>
      <c r="Q43" s="16">
        <v>3.6425006170597844E-2</v>
      </c>
      <c r="W43" s="158"/>
      <c r="X43" s="163">
        <v>10</v>
      </c>
      <c r="Y43" s="163">
        <v>20</v>
      </c>
      <c r="Z43" s="163">
        <v>10</v>
      </c>
      <c r="AA43" s="163">
        <v>10</v>
      </c>
      <c r="AB43" s="163">
        <v>20</v>
      </c>
      <c r="AC43" s="158"/>
    </row>
    <row r="44" spans="1:29" ht="12.75" customHeight="1" x14ac:dyDescent="0.2">
      <c r="A44" s="111"/>
      <c r="B44" s="12" t="s">
        <v>201</v>
      </c>
      <c r="C44" s="21"/>
      <c r="D44" s="10">
        <v>33.86870730729575</v>
      </c>
      <c r="E44" s="10">
        <v>13.998925557151217</v>
      </c>
      <c r="F44" s="18">
        <v>0.17415589531382911</v>
      </c>
      <c r="G44" s="10"/>
      <c r="H44" s="12">
        <v>10</v>
      </c>
      <c r="I44" s="12">
        <v>25</v>
      </c>
      <c r="J44" s="12">
        <v>35</v>
      </c>
      <c r="K44" s="12">
        <v>45</v>
      </c>
      <c r="L44" s="12">
        <v>60</v>
      </c>
      <c r="M44" s="18"/>
      <c r="N44" s="15">
        <v>7066</v>
      </c>
      <c r="O44" s="10">
        <v>-1.1145110742923237</v>
      </c>
      <c r="P44" s="13">
        <v>5.9406324915029611E-2</v>
      </c>
      <c r="Q44" s="16">
        <v>-8.0056371556905342E-2</v>
      </c>
      <c r="W44" s="158"/>
      <c r="X44" s="163">
        <v>15</v>
      </c>
      <c r="Y44" s="163">
        <v>25</v>
      </c>
      <c r="Z44" s="163">
        <v>10</v>
      </c>
      <c r="AA44" s="163">
        <v>10</v>
      </c>
      <c r="AB44" s="163">
        <v>15</v>
      </c>
      <c r="AC44" s="158"/>
    </row>
    <row r="45" spans="1:29" ht="12.75" customHeight="1" x14ac:dyDescent="0.2">
      <c r="A45" s="111"/>
      <c r="B45" s="12" t="s">
        <v>202</v>
      </c>
      <c r="C45" s="21"/>
      <c r="D45" s="10">
        <v>32.42567542542141</v>
      </c>
      <c r="E45" s="10">
        <v>13.883542825782504</v>
      </c>
      <c r="F45" s="18">
        <v>9.5802116647967783E-2</v>
      </c>
      <c r="G45" s="10"/>
      <c r="H45" s="12">
        <v>10</v>
      </c>
      <c r="I45" s="12">
        <v>20</v>
      </c>
      <c r="J45" s="12">
        <v>30</v>
      </c>
      <c r="K45" s="12">
        <v>40</v>
      </c>
      <c r="L45" s="12">
        <v>60</v>
      </c>
      <c r="M45" s="18"/>
      <c r="N45" s="15">
        <v>21606</v>
      </c>
      <c r="O45" s="10">
        <v>0.32852080758201652</v>
      </c>
      <c r="P45" s="13">
        <v>0.56491964587406707</v>
      </c>
      <c r="Q45" s="16">
        <v>2.3700510716487409E-2</v>
      </c>
      <c r="W45" s="158"/>
      <c r="X45" s="163">
        <v>10</v>
      </c>
      <c r="Y45" s="163">
        <v>20</v>
      </c>
      <c r="Z45" s="163">
        <v>10</v>
      </c>
      <c r="AA45" s="163">
        <v>10</v>
      </c>
      <c r="AB45" s="163">
        <v>20</v>
      </c>
      <c r="AC45" s="158"/>
    </row>
    <row r="46" spans="1:29" ht="12.75" customHeight="1" x14ac:dyDescent="0.2">
      <c r="A46" s="111"/>
      <c r="B46" s="8" t="s">
        <v>28</v>
      </c>
      <c r="C46" s="21"/>
      <c r="D46" s="10">
        <v>35.130151571270112</v>
      </c>
      <c r="E46" s="10">
        <v>13.624516681960193</v>
      </c>
      <c r="F46" s="18">
        <v>2.8380464608652269E-2</v>
      </c>
      <c r="G46" s="10"/>
      <c r="H46" s="12">
        <v>15</v>
      </c>
      <c r="I46" s="12">
        <v>25</v>
      </c>
      <c r="J46" s="12">
        <v>35</v>
      </c>
      <c r="K46" s="12">
        <v>45</v>
      </c>
      <c r="L46" s="12">
        <v>60</v>
      </c>
      <c r="M46" s="18"/>
      <c r="N46" s="15">
        <v>231069</v>
      </c>
      <c r="O46" s="10">
        <v>-2.3759553382666851</v>
      </c>
      <c r="P46" s="13">
        <v>1.7833923114316842E-5</v>
      </c>
      <c r="Q46" s="16">
        <v>-0.17440651579163208</v>
      </c>
      <c r="W46" s="158"/>
      <c r="X46" s="163">
        <v>10</v>
      </c>
      <c r="Y46" s="163">
        <v>25</v>
      </c>
      <c r="Z46" s="163">
        <v>10</v>
      </c>
      <c r="AA46" s="163">
        <v>10</v>
      </c>
      <c r="AB46" s="163">
        <v>15</v>
      </c>
      <c r="AC46" s="158"/>
    </row>
    <row r="47" spans="1:29" ht="12.75" customHeight="1" x14ac:dyDescent="0.2">
      <c r="A47" s="111"/>
      <c r="B47" s="20" t="s">
        <v>29</v>
      </c>
      <c r="C47" s="21"/>
      <c r="D47" s="10">
        <v>37.239962556279309</v>
      </c>
      <c r="E47" s="10">
        <v>13.581499560502946</v>
      </c>
      <c r="F47" s="18">
        <v>5.9865474824670202E-2</v>
      </c>
      <c r="G47" s="10"/>
      <c r="H47" s="12">
        <v>15</v>
      </c>
      <c r="I47" s="12">
        <v>25</v>
      </c>
      <c r="J47" s="12">
        <v>40</v>
      </c>
      <c r="K47" s="12">
        <v>45</v>
      </c>
      <c r="L47" s="12">
        <v>60</v>
      </c>
      <c r="M47" s="18"/>
      <c r="N47" s="15">
        <v>52073</v>
      </c>
      <c r="O47" s="10">
        <v>-4.4857663232758824</v>
      </c>
      <c r="P47" s="13">
        <v>6.0022412495906913E-16</v>
      </c>
      <c r="Q47" s="16">
        <v>-0.33042759264400806</v>
      </c>
      <c r="W47" s="158"/>
      <c r="X47" s="163">
        <v>10</v>
      </c>
      <c r="Y47" s="163">
        <v>25</v>
      </c>
      <c r="Z47" s="163">
        <v>15</v>
      </c>
      <c r="AA47" s="163">
        <v>5</v>
      </c>
      <c r="AB47" s="163">
        <v>15</v>
      </c>
      <c r="AC47" s="158"/>
    </row>
    <row r="48" spans="1:29"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x14ac:dyDescent="0.2">
      <c r="A49" s="112"/>
      <c r="B49" s="113" t="s">
        <v>13</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x14ac:dyDescent="0.2">
      <c r="A50" s="111"/>
      <c r="B50" s="8" t="s">
        <v>166</v>
      </c>
      <c r="C50" s="68" t="s">
        <v>242</v>
      </c>
      <c r="D50" s="10">
        <v>38.48443828808297</v>
      </c>
      <c r="E50" s="10">
        <v>13.983519085651693</v>
      </c>
      <c r="F50" s="18">
        <v>0.58936547840215192</v>
      </c>
      <c r="G50" s="10"/>
      <c r="H50" s="12">
        <v>15</v>
      </c>
      <c r="I50" s="12">
        <v>30</v>
      </c>
      <c r="J50" s="12">
        <v>40</v>
      </c>
      <c r="K50" s="12">
        <v>50</v>
      </c>
      <c r="L50" s="12">
        <v>60</v>
      </c>
      <c r="M50" s="13"/>
      <c r="N50" s="10"/>
      <c r="O50" s="10"/>
      <c r="P50" s="10"/>
      <c r="Q50" s="11"/>
      <c r="W50" s="158"/>
      <c r="X50" s="163">
        <v>15</v>
      </c>
      <c r="Y50" s="163">
        <v>30</v>
      </c>
      <c r="Z50" s="163">
        <v>10</v>
      </c>
      <c r="AA50" s="163">
        <v>10</v>
      </c>
      <c r="AB50" s="163">
        <v>10</v>
      </c>
      <c r="AC50" s="158"/>
    </row>
    <row r="51" spans="1:29" ht="12.75" x14ac:dyDescent="0.2">
      <c r="A51" s="111"/>
      <c r="B51" s="8" t="s">
        <v>200</v>
      </c>
      <c r="C51" s="21"/>
      <c r="D51" s="10">
        <v>39.786327333988581</v>
      </c>
      <c r="E51" s="10">
        <v>15.475332635665504</v>
      </c>
      <c r="F51" s="18">
        <v>0.17869664635592733</v>
      </c>
      <c r="G51" s="10"/>
      <c r="H51" s="12">
        <v>15</v>
      </c>
      <c r="I51" s="12">
        <v>30</v>
      </c>
      <c r="J51" s="12">
        <v>40</v>
      </c>
      <c r="K51" s="12">
        <v>55</v>
      </c>
      <c r="L51" s="12">
        <v>60</v>
      </c>
      <c r="M51" s="13"/>
      <c r="N51" s="15">
        <v>670</v>
      </c>
      <c r="O51" s="10">
        <v>-1.3018890459056109</v>
      </c>
      <c r="P51" s="13">
        <v>3.4889957083015802E-2</v>
      </c>
      <c r="Q51" s="16">
        <v>-8.4670055732026003E-2</v>
      </c>
      <c r="W51" s="158"/>
      <c r="X51" s="163">
        <v>15</v>
      </c>
      <c r="Y51" s="163">
        <v>30</v>
      </c>
      <c r="Z51" s="163">
        <v>10</v>
      </c>
      <c r="AA51" s="163">
        <v>15</v>
      </c>
      <c r="AB51" s="163">
        <v>5</v>
      </c>
      <c r="AC51" s="158"/>
    </row>
    <row r="52" spans="1:29" ht="12.75" customHeight="1" x14ac:dyDescent="0.2">
      <c r="A52" s="111"/>
      <c r="B52" s="12" t="s">
        <v>201</v>
      </c>
      <c r="C52" s="21"/>
      <c r="D52" s="10">
        <v>40.311558602495701</v>
      </c>
      <c r="E52" s="10">
        <v>14.885690001189111</v>
      </c>
      <c r="F52" s="18">
        <v>0.20001145213643251</v>
      </c>
      <c r="G52" s="10"/>
      <c r="H52" s="12">
        <v>15</v>
      </c>
      <c r="I52" s="12">
        <v>30</v>
      </c>
      <c r="J52" s="12">
        <v>40</v>
      </c>
      <c r="K52" s="12">
        <v>55</v>
      </c>
      <c r="L52" s="12">
        <v>60</v>
      </c>
      <c r="M52" s="18"/>
      <c r="N52" s="15">
        <v>698</v>
      </c>
      <c r="O52" s="10">
        <v>-1.8271203144127313</v>
      </c>
      <c r="P52" s="13">
        <v>3.4373633695525267E-3</v>
      </c>
      <c r="Q52" s="16">
        <v>-0.12341339566604458</v>
      </c>
      <c r="W52" s="158"/>
      <c r="X52" s="163">
        <v>15</v>
      </c>
      <c r="Y52" s="163">
        <v>30</v>
      </c>
      <c r="Z52" s="163">
        <v>10</v>
      </c>
      <c r="AA52" s="163">
        <v>15</v>
      </c>
      <c r="AB52" s="163">
        <v>5</v>
      </c>
      <c r="AC52" s="158"/>
    </row>
    <row r="53" spans="1:29" ht="12.75" customHeight="1" x14ac:dyDescent="0.2">
      <c r="A53" s="111"/>
      <c r="B53" s="12" t="s">
        <v>202</v>
      </c>
      <c r="C53" s="21"/>
      <c r="D53" s="10">
        <v>39.564261235154319</v>
      </c>
      <c r="E53" s="10">
        <v>15.907123049695901</v>
      </c>
      <c r="F53" s="18">
        <v>0.12199681996003911</v>
      </c>
      <c r="G53" s="10"/>
      <c r="H53" s="12">
        <v>15</v>
      </c>
      <c r="I53" s="12">
        <v>30</v>
      </c>
      <c r="J53" s="12">
        <v>40</v>
      </c>
      <c r="K53" s="12">
        <v>55</v>
      </c>
      <c r="L53" s="12">
        <v>60</v>
      </c>
      <c r="M53" s="18"/>
      <c r="N53" s="15">
        <v>611</v>
      </c>
      <c r="O53" s="10">
        <v>-1.0798229470713494</v>
      </c>
      <c r="P53" s="13">
        <v>7.3284316188826748E-2</v>
      </c>
      <c r="Q53" s="16">
        <v>-6.8131113602269977E-2</v>
      </c>
      <c r="W53" s="158"/>
      <c r="X53" s="163">
        <v>15</v>
      </c>
      <c r="Y53" s="163">
        <v>30</v>
      </c>
      <c r="Z53" s="163">
        <v>10</v>
      </c>
      <c r="AA53" s="163">
        <v>15</v>
      </c>
      <c r="AB53" s="163">
        <v>5</v>
      </c>
      <c r="AC53" s="158"/>
    </row>
    <row r="54" spans="1:29" ht="12.75" customHeight="1" x14ac:dyDescent="0.2">
      <c r="A54" s="111"/>
      <c r="B54" s="8" t="s">
        <v>28</v>
      </c>
      <c r="C54" s="21"/>
      <c r="D54" s="10">
        <v>41.384941400154986</v>
      </c>
      <c r="E54" s="10">
        <v>14.959135542871641</v>
      </c>
      <c r="F54" s="18">
        <v>3.256627147554695E-2</v>
      </c>
      <c r="G54" s="10"/>
      <c r="H54" s="12">
        <v>15</v>
      </c>
      <c r="I54" s="12">
        <v>30</v>
      </c>
      <c r="J54" s="12">
        <v>40</v>
      </c>
      <c r="K54" s="12">
        <v>55</v>
      </c>
      <c r="L54" s="12">
        <v>60</v>
      </c>
      <c r="M54" s="18"/>
      <c r="N54" s="15">
        <v>565</v>
      </c>
      <c r="O54" s="10">
        <v>-2.9005031120720162</v>
      </c>
      <c r="P54" s="13">
        <v>1.1710435794376612E-6</v>
      </c>
      <c r="Q54" s="16">
        <v>-0.19392760415070556</v>
      </c>
      <c r="W54" s="158"/>
      <c r="X54" s="163">
        <v>15</v>
      </c>
      <c r="Y54" s="163">
        <v>30</v>
      </c>
      <c r="Z54" s="163">
        <v>10</v>
      </c>
      <c r="AA54" s="163">
        <v>15</v>
      </c>
      <c r="AB54" s="163">
        <v>5</v>
      </c>
      <c r="AC54" s="158"/>
    </row>
    <row r="55" spans="1:29" ht="12.75" customHeight="1" x14ac:dyDescent="0.2">
      <c r="A55" s="111"/>
      <c r="B55" s="20" t="s">
        <v>29</v>
      </c>
      <c r="C55" s="21"/>
      <c r="D55" s="10">
        <v>43.418438796290971</v>
      </c>
      <c r="E55" s="10">
        <v>14.770756893139971</v>
      </c>
      <c r="F55" s="18">
        <v>6.8239589801844344E-2</v>
      </c>
      <c r="G55" s="10"/>
      <c r="H55" s="12">
        <v>20</v>
      </c>
      <c r="I55" s="12">
        <v>35</v>
      </c>
      <c r="J55" s="12">
        <v>45</v>
      </c>
      <c r="K55" s="12">
        <v>60</v>
      </c>
      <c r="L55" s="12">
        <v>60</v>
      </c>
      <c r="M55" s="18"/>
      <c r="N55" s="15">
        <v>577</v>
      </c>
      <c r="O55" s="10">
        <v>-4.9340005082080012</v>
      </c>
      <c r="P55" s="13">
        <v>6.5556975757544869E-16</v>
      </c>
      <c r="Q55" s="16">
        <v>-0.33424400461836112</v>
      </c>
      <c r="W55" s="158"/>
      <c r="X55" s="163">
        <v>15</v>
      </c>
      <c r="Y55" s="163">
        <v>35</v>
      </c>
      <c r="Z55" s="163">
        <v>10</v>
      </c>
      <c r="AA55" s="163">
        <v>15</v>
      </c>
      <c r="AB55" s="163">
        <v>0</v>
      </c>
      <c r="AC55" s="158"/>
    </row>
    <row r="56" spans="1:29"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x14ac:dyDescent="0.2">
      <c r="A58" s="110"/>
      <c r="B58" s="113" t="s">
        <v>14</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x14ac:dyDescent="0.2">
      <c r="A59" s="111"/>
      <c r="B59" s="8" t="s">
        <v>166</v>
      </c>
      <c r="C59" s="68" t="s">
        <v>237</v>
      </c>
      <c r="D59" s="10">
        <v>23.334870942505365</v>
      </c>
      <c r="E59" s="10">
        <v>14.382477653460022</v>
      </c>
      <c r="F59" s="18">
        <v>0.59792489143976713</v>
      </c>
      <c r="G59" s="10"/>
      <c r="H59" s="12">
        <v>0</v>
      </c>
      <c r="I59" s="12">
        <v>15</v>
      </c>
      <c r="J59" s="12">
        <v>20</v>
      </c>
      <c r="K59" s="12">
        <v>30</v>
      </c>
      <c r="L59" s="12">
        <v>50</v>
      </c>
      <c r="M59" s="13"/>
      <c r="N59" s="10"/>
      <c r="O59" s="10"/>
      <c r="P59" s="10"/>
      <c r="Q59" s="11"/>
      <c r="W59" s="158"/>
      <c r="X59" s="163">
        <v>15</v>
      </c>
      <c r="Y59" s="163">
        <v>15</v>
      </c>
      <c r="Z59" s="163">
        <v>5</v>
      </c>
      <c r="AA59" s="163">
        <v>10</v>
      </c>
      <c r="AB59" s="163">
        <v>20</v>
      </c>
      <c r="AC59" s="158"/>
    </row>
    <row r="60" spans="1:29" ht="12.75" x14ac:dyDescent="0.2">
      <c r="A60" s="111"/>
      <c r="B60" s="8" t="s">
        <v>200</v>
      </c>
      <c r="C60" s="21"/>
      <c r="D60" s="10">
        <v>22.981500406467045</v>
      </c>
      <c r="E60" s="10">
        <v>14.588543591277649</v>
      </c>
      <c r="F60" s="18">
        <v>0.15974063149438644</v>
      </c>
      <c r="G60" s="10"/>
      <c r="H60" s="12">
        <v>0</v>
      </c>
      <c r="I60" s="12">
        <v>10</v>
      </c>
      <c r="J60" s="12">
        <v>20</v>
      </c>
      <c r="K60" s="12">
        <v>30</v>
      </c>
      <c r="L60" s="12">
        <v>50</v>
      </c>
      <c r="M60" s="13"/>
      <c r="N60" s="15">
        <v>8917</v>
      </c>
      <c r="O60" s="10">
        <v>0.35337053603831947</v>
      </c>
      <c r="P60" s="13">
        <v>0.57280634164734567</v>
      </c>
      <c r="Q60" s="16">
        <v>2.4244504022530731E-2</v>
      </c>
      <c r="W60" s="158"/>
      <c r="X60" s="163">
        <v>10</v>
      </c>
      <c r="Y60" s="163">
        <v>10</v>
      </c>
      <c r="Z60" s="163">
        <v>10</v>
      </c>
      <c r="AA60" s="163">
        <v>10</v>
      </c>
      <c r="AB60" s="163">
        <v>20</v>
      </c>
      <c r="AC60" s="158"/>
    </row>
    <row r="61" spans="1:29" ht="12.75" customHeight="1" x14ac:dyDescent="0.2">
      <c r="A61" s="111"/>
      <c r="B61" s="12" t="s">
        <v>201</v>
      </c>
      <c r="C61" s="21"/>
      <c r="D61" s="10">
        <v>23.192179671074307</v>
      </c>
      <c r="E61" s="10">
        <v>14.507647481717584</v>
      </c>
      <c r="F61" s="18">
        <v>0.18774025380438197</v>
      </c>
      <c r="G61" s="10"/>
      <c r="H61" s="12">
        <v>5</v>
      </c>
      <c r="I61" s="12">
        <v>15</v>
      </c>
      <c r="J61" s="12">
        <v>20</v>
      </c>
      <c r="K61" s="12">
        <v>30</v>
      </c>
      <c r="L61" s="12">
        <v>50</v>
      </c>
      <c r="M61" s="18"/>
      <c r="N61" s="15">
        <v>6548</v>
      </c>
      <c r="O61" s="10">
        <v>0.1426912714310582</v>
      </c>
      <c r="P61" s="13">
        <v>0.82115741225962635</v>
      </c>
      <c r="Q61" s="16">
        <v>9.8430515159971064E-3</v>
      </c>
      <c r="W61" s="158"/>
      <c r="X61" s="163">
        <v>10</v>
      </c>
      <c r="Y61" s="163">
        <v>15</v>
      </c>
      <c r="Z61" s="163">
        <v>5</v>
      </c>
      <c r="AA61" s="163">
        <v>10</v>
      </c>
      <c r="AB61" s="163">
        <v>20</v>
      </c>
      <c r="AC61" s="158"/>
    </row>
    <row r="62" spans="1:29" ht="12.75" customHeight="1" x14ac:dyDescent="0.2">
      <c r="A62" s="111"/>
      <c r="B62" s="12" t="s">
        <v>202</v>
      </c>
      <c r="C62" s="21"/>
      <c r="D62" s="10">
        <v>22.574303264964751</v>
      </c>
      <c r="E62" s="10">
        <v>14.847264642762251</v>
      </c>
      <c r="F62" s="18">
        <v>0.1076432291189344</v>
      </c>
      <c r="G62" s="10"/>
      <c r="H62" s="12">
        <v>0</v>
      </c>
      <c r="I62" s="12">
        <v>10</v>
      </c>
      <c r="J62" s="12">
        <v>20</v>
      </c>
      <c r="K62" s="12">
        <v>30</v>
      </c>
      <c r="L62" s="12">
        <v>50</v>
      </c>
      <c r="M62" s="18"/>
      <c r="N62" s="15">
        <v>19601</v>
      </c>
      <c r="O62" s="10">
        <v>0.76056767754061383</v>
      </c>
      <c r="P62" s="13">
        <v>0.22438998927325837</v>
      </c>
      <c r="Q62" s="16">
        <v>5.1272691912940871E-2</v>
      </c>
      <c r="W62" s="158"/>
      <c r="X62" s="163">
        <v>10</v>
      </c>
      <c r="Y62" s="163">
        <v>10</v>
      </c>
      <c r="Z62" s="163">
        <v>10</v>
      </c>
      <c r="AA62" s="163">
        <v>10</v>
      </c>
      <c r="AB62" s="163">
        <v>20</v>
      </c>
      <c r="AC62" s="158"/>
    </row>
    <row r="63" spans="1:29" ht="12.75" customHeight="1" x14ac:dyDescent="0.2">
      <c r="A63" s="111"/>
      <c r="B63" s="8" t="s">
        <v>28</v>
      </c>
      <c r="C63" s="21"/>
      <c r="D63" s="10">
        <v>24.265748634360573</v>
      </c>
      <c r="E63" s="10">
        <v>14.82473282769106</v>
      </c>
      <c r="F63" s="18">
        <v>4.1081239871352808E-2</v>
      </c>
      <c r="G63" s="10"/>
      <c r="H63" s="12">
        <v>5</v>
      </c>
      <c r="I63" s="12">
        <v>15</v>
      </c>
      <c r="J63" s="12">
        <v>20</v>
      </c>
      <c r="K63" s="12">
        <v>35</v>
      </c>
      <c r="L63" s="12">
        <v>55</v>
      </c>
      <c r="M63" s="18"/>
      <c r="N63" s="15">
        <v>130799</v>
      </c>
      <c r="O63" s="10">
        <v>-0.93087769185520841</v>
      </c>
      <c r="P63" s="13">
        <v>0.13174791637262162</v>
      </c>
      <c r="Q63" s="16">
        <v>-6.2800357138538043E-2</v>
      </c>
      <c r="W63" s="158"/>
      <c r="X63" s="163">
        <v>10</v>
      </c>
      <c r="Y63" s="163">
        <v>15</v>
      </c>
      <c r="Z63" s="163">
        <v>5</v>
      </c>
      <c r="AA63" s="163">
        <v>15</v>
      </c>
      <c r="AB63" s="163">
        <v>20</v>
      </c>
      <c r="AC63" s="158"/>
    </row>
    <row r="64" spans="1:29" ht="12.75" customHeight="1" x14ac:dyDescent="0.2">
      <c r="A64" s="111"/>
      <c r="B64" s="20" t="s">
        <v>29</v>
      </c>
      <c r="C64" s="21"/>
      <c r="D64" s="10">
        <v>27.233259650799191</v>
      </c>
      <c r="E64" s="10">
        <v>15.763617391164377</v>
      </c>
      <c r="F64" s="18">
        <v>0.10655201280230593</v>
      </c>
      <c r="G64" s="10"/>
      <c r="H64" s="12">
        <v>5</v>
      </c>
      <c r="I64" s="12">
        <v>15</v>
      </c>
      <c r="J64" s="12">
        <v>25</v>
      </c>
      <c r="K64" s="12">
        <v>40</v>
      </c>
      <c r="L64" s="12">
        <v>60</v>
      </c>
      <c r="M64" s="18"/>
      <c r="N64" s="15">
        <v>615</v>
      </c>
      <c r="O64" s="10">
        <v>-3.898388708293826</v>
      </c>
      <c r="P64" s="13">
        <v>2.7474878601356893E-10</v>
      </c>
      <c r="Q64" s="16">
        <v>-0.24783737206299444</v>
      </c>
      <c r="W64" s="158"/>
      <c r="X64" s="163">
        <v>10</v>
      </c>
      <c r="Y64" s="163">
        <v>15</v>
      </c>
      <c r="Z64" s="163">
        <v>10</v>
      </c>
      <c r="AA64" s="163">
        <v>15</v>
      </c>
      <c r="AB64" s="163">
        <v>20</v>
      </c>
      <c r="AC64" s="158"/>
    </row>
    <row r="65" spans="1:29"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x14ac:dyDescent="0.2">
      <c r="A66" s="112"/>
      <c r="B66" s="113" t="s">
        <v>19</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x14ac:dyDescent="0.2">
      <c r="A67" s="111"/>
      <c r="B67" s="8" t="s">
        <v>166</v>
      </c>
      <c r="C67" s="68" t="s">
        <v>243</v>
      </c>
      <c r="D67" s="10">
        <v>38.927169507773947</v>
      </c>
      <c r="E67" s="10">
        <v>12.678135085388231</v>
      </c>
      <c r="F67" s="18">
        <v>0.52796768104590319</v>
      </c>
      <c r="G67" s="10"/>
      <c r="H67" s="12">
        <v>20</v>
      </c>
      <c r="I67" s="12">
        <v>32</v>
      </c>
      <c r="J67" s="12">
        <v>40</v>
      </c>
      <c r="K67" s="12">
        <v>48</v>
      </c>
      <c r="L67" s="12">
        <v>60</v>
      </c>
      <c r="M67" s="13"/>
      <c r="N67" s="10"/>
      <c r="O67" s="10"/>
      <c r="P67" s="10"/>
      <c r="Q67" s="11"/>
      <c r="W67" s="158"/>
      <c r="X67" s="163">
        <v>12</v>
      </c>
      <c r="Y67" s="163">
        <v>32</v>
      </c>
      <c r="Z67" s="163">
        <v>8</v>
      </c>
      <c r="AA67" s="163">
        <v>8</v>
      </c>
      <c r="AB67" s="163">
        <v>12</v>
      </c>
      <c r="AC67" s="158"/>
    </row>
    <row r="68" spans="1:29" ht="12.75" x14ac:dyDescent="0.2">
      <c r="A68" s="111"/>
      <c r="B68" s="8" t="s">
        <v>200</v>
      </c>
      <c r="C68" s="21"/>
      <c r="D68" s="10">
        <v>38.899718354380759</v>
      </c>
      <c r="E68" s="10">
        <v>13.058950657483164</v>
      </c>
      <c r="F68" s="18">
        <v>0.1444981998536804</v>
      </c>
      <c r="G68" s="10"/>
      <c r="H68" s="12">
        <v>16</v>
      </c>
      <c r="I68" s="12">
        <v>32</v>
      </c>
      <c r="J68" s="12">
        <v>40</v>
      </c>
      <c r="K68" s="12">
        <v>48</v>
      </c>
      <c r="L68" s="12">
        <v>60</v>
      </c>
      <c r="M68" s="13"/>
      <c r="N68" s="15">
        <v>8742</v>
      </c>
      <c r="O68" s="10">
        <v>2.7451153393187155E-2</v>
      </c>
      <c r="P68" s="13">
        <v>0.96101794153769315</v>
      </c>
      <c r="Q68" s="16">
        <v>2.1060836401738023E-3</v>
      </c>
      <c r="W68" s="158"/>
      <c r="X68" s="163">
        <v>16</v>
      </c>
      <c r="Y68" s="163">
        <v>32</v>
      </c>
      <c r="Z68" s="163">
        <v>8</v>
      </c>
      <c r="AA68" s="163">
        <v>8</v>
      </c>
      <c r="AB68" s="163">
        <v>12</v>
      </c>
      <c r="AC68" s="158"/>
    </row>
    <row r="69" spans="1:29" ht="12.75" customHeight="1" x14ac:dyDescent="0.2">
      <c r="A69" s="111"/>
      <c r="B69" s="12" t="s">
        <v>201</v>
      </c>
      <c r="C69" s="21"/>
      <c r="D69" s="10">
        <v>38.984853970977561</v>
      </c>
      <c r="E69" s="10">
        <v>12.80078751852581</v>
      </c>
      <c r="F69" s="18">
        <v>0.16795567352487809</v>
      </c>
      <c r="G69" s="10"/>
      <c r="H69" s="12">
        <v>20</v>
      </c>
      <c r="I69" s="12">
        <v>32</v>
      </c>
      <c r="J69" s="12">
        <v>40</v>
      </c>
      <c r="K69" s="12">
        <v>48</v>
      </c>
      <c r="L69" s="12">
        <v>60</v>
      </c>
      <c r="M69" s="18"/>
      <c r="N69" s="15">
        <v>6383</v>
      </c>
      <c r="O69" s="10">
        <v>-5.76844632036142E-2</v>
      </c>
      <c r="P69" s="13">
        <v>0.91772968140857458</v>
      </c>
      <c r="Q69" s="16">
        <v>-4.5102013953943788E-3</v>
      </c>
      <c r="W69" s="158"/>
      <c r="X69" s="163">
        <v>12</v>
      </c>
      <c r="Y69" s="163">
        <v>32</v>
      </c>
      <c r="Z69" s="163">
        <v>8</v>
      </c>
      <c r="AA69" s="163">
        <v>8</v>
      </c>
      <c r="AB69" s="163">
        <v>12</v>
      </c>
      <c r="AC69" s="158"/>
    </row>
    <row r="70" spans="1:29" ht="12.75" customHeight="1" x14ac:dyDescent="0.2">
      <c r="A70" s="111"/>
      <c r="B70" s="12" t="s">
        <v>202</v>
      </c>
      <c r="C70" s="21"/>
      <c r="D70" s="10">
        <v>38.360367912949535</v>
      </c>
      <c r="E70" s="10">
        <v>13.400022313849428</v>
      </c>
      <c r="F70" s="18">
        <v>9.871651641451476E-2</v>
      </c>
      <c r="G70" s="10"/>
      <c r="H70" s="12">
        <v>16</v>
      </c>
      <c r="I70" s="12">
        <v>28</v>
      </c>
      <c r="J70" s="12">
        <v>40</v>
      </c>
      <c r="K70" s="12">
        <v>48</v>
      </c>
      <c r="L70" s="12">
        <v>60</v>
      </c>
      <c r="M70" s="18"/>
      <c r="N70" s="15">
        <v>617</v>
      </c>
      <c r="O70" s="10">
        <v>0.56680159482441184</v>
      </c>
      <c r="P70" s="13">
        <v>0.29171689737456208</v>
      </c>
      <c r="Q70" s="16">
        <v>4.236589103311688E-2</v>
      </c>
      <c r="W70" s="158"/>
      <c r="X70" s="163">
        <v>12</v>
      </c>
      <c r="Y70" s="163">
        <v>28</v>
      </c>
      <c r="Z70" s="163">
        <v>12</v>
      </c>
      <c r="AA70" s="163">
        <v>8</v>
      </c>
      <c r="AB70" s="163">
        <v>12</v>
      </c>
      <c r="AC70" s="158"/>
    </row>
    <row r="71" spans="1:29" ht="12.75" customHeight="1" x14ac:dyDescent="0.2">
      <c r="A71" s="111"/>
      <c r="B71" s="8" t="s">
        <v>28</v>
      </c>
      <c r="C71" s="21"/>
      <c r="D71" s="10">
        <v>40.297360411098026</v>
      </c>
      <c r="E71" s="10">
        <v>13.139188297666317</v>
      </c>
      <c r="F71" s="18">
        <v>3.3500717836668886E-2</v>
      </c>
      <c r="G71" s="10"/>
      <c r="H71" s="12">
        <v>20</v>
      </c>
      <c r="I71" s="12">
        <v>32</v>
      </c>
      <c r="J71" s="12">
        <v>40</v>
      </c>
      <c r="K71" s="12">
        <v>52</v>
      </c>
      <c r="L71" s="12">
        <v>60</v>
      </c>
      <c r="M71" s="18"/>
      <c r="N71" s="15">
        <v>154400</v>
      </c>
      <c r="O71" s="10">
        <v>-1.3701909033240796</v>
      </c>
      <c r="P71" s="13">
        <v>1.2427641712153544E-2</v>
      </c>
      <c r="Q71" s="16">
        <v>-0.10429617193254803</v>
      </c>
      <c r="W71" s="158"/>
      <c r="X71" s="163">
        <v>12</v>
      </c>
      <c r="Y71" s="163">
        <v>32</v>
      </c>
      <c r="Z71" s="163">
        <v>8</v>
      </c>
      <c r="AA71" s="163">
        <v>12</v>
      </c>
      <c r="AB71" s="163">
        <v>8</v>
      </c>
      <c r="AC71" s="158"/>
    </row>
    <row r="72" spans="1:29" ht="12.75" customHeight="1" x14ac:dyDescent="0.2">
      <c r="A72" s="111"/>
      <c r="B72" s="20" t="s">
        <v>29</v>
      </c>
      <c r="C72" s="21"/>
      <c r="D72" s="10">
        <v>41.977965703788428</v>
      </c>
      <c r="E72" s="10">
        <v>13.692871449539744</v>
      </c>
      <c r="F72" s="18">
        <v>6.8430765874034016E-2</v>
      </c>
      <c r="G72" s="10"/>
      <c r="H72" s="12">
        <v>20</v>
      </c>
      <c r="I72" s="12">
        <v>32</v>
      </c>
      <c r="J72" s="12">
        <v>40</v>
      </c>
      <c r="K72" s="12">
        <v>52</v>
      </c>
      <c r="L72" s="12">
        <v>60</v>
      </c>
      <c r="M72" s="18"/>
      <c r="N72" s="15">
        <v>595</v>
      </c>
      <c r="O72" s="10">
        <v>-3.0507961960144812</v>
      </c>
      <c r="P72" s="13">
        <v>1.5922980560682402E-8</v>
      </c>
      <c r="Q72" s="16">
        <v>-0.22302747163078629</v>
      </c>
      <c r="W72" s="158"/>
      <c r="X72" s="163">
        <v>12</v>
      </c>
      <c r="Y72" s="163">
        <v>32</v>
      </c>
      <c r="Z72" s="163">
        <v>8</v>
      </c>
      <c r="AA72" s="163">
        <v>12</v>
      </c>
      <c r="AB72" s="163">
        <v>8</v>
      </c>
      <c r="AC72" s="158"/>
    </row>
    <row r="73" spans="1:29"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x14ac:dyDescent="0.2">
      <c r="A75" s="110"/>
      <c r="B75" s="113" t="s">
        <v>15</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x14ac:dyDescent="0.2">
      <c r="A76" s="111"/>
      <c r="B76" s="8" t="s">
        <v>166</v>
      </c>
      <c r="C76" s="68" t="s">
        <v>244</v>
      </c>
      <c r="D76" s="10">
        <v>42.503712989405948</v>
      </c>
      <c r="E76" s="10">
        <v>11.61928791333556</v>
      </c>
      <c r="F76" s="18">
        <v>0.50060868326860775</v>
      </c>
      <c r="G76" s="10"/>
      <c r="H76" s="12">
        <v>22</v>
      </c>
      <c r="I76" s="12">
        <v>36</v>
      </c>
      <c r="J76" s="12">
        <v>42</v>
      </c>
      <c r="K76" s="12">
        <v>50</v>
      </c>
      <c r="L76" s="12">
        <v>60</v>
      </c>
      <c r="M76" s="13"/>
      <c r="N76" s="10"/>
      <c r="O76" s="10"/>
      <c r="P76" s="10"/>
      <c r="Q76" s="11"/>
      <c r="W76" s="158"/>
      <c r="X76" s="163">
        <v>14</v>
      </c>
      <c r="Y76" s="163">
        <v>36</v>
      </c>
      <c r="Z76" s="163">
        <v>6</v>
      </c>
      <c r="AA76" s="163">
        <v>8</v>
      </c>
      <c r="AB76" s="163">
        <v>10</v>
      </c>
      <c r="AC76" s="158"/>
    </row>
    <row r="77" spans="1:29" ht="12.75" x14ac:dyDescent="0.2">
      <c r="A77" s="111"/>
      <c r="B77" s="8" t="s">
        <v>200</v>
      </c>
      <c r="C77" s="21"/>
      <c r="D77" s="10">
        <v>42.613300442415493</v>
      </c>
      <c r="E77" s="10">
        <v>11.971605880783809</v>
      </c>
      <c r="F77" s="18">
        <v>0.14158542561887635</v>
      </c>
      <c r="G77" s="10"/>
      <c r="H77" s="12">
        <v>20</v>
      </c>
      <c r="I77" s="12">
        <v>36</v>
      </c>
      <c r="J77" s="12">
        <v>44</v>
      </c>
      <c r="K77" s="12">
        <v>52</v>
      </c>
      <c r="L77" s="12">
        <v>60</v>
      </c>
      <c r="M77" s="13"/>
      <c r="N77" s="15">
        <v>7686</v>
      </c>
      <c r="O77" s="10">
        <v>-0.10958745300954575</v>
      </c>
      <c r="P77" s="13">
        <v>0.83734019301667229</v>
      </c>
      <c r="Q77" s="16">
        <v>-9.1725739148052522E-3</v>
      </c>
      <c r="W77" s="158"/>
      <c r="X77" s="163">
        <v>16</v>
      </c>
      <c r="Y77" s="163">
        <v>36</v>
      </c>
      <c r="Z77" s="163">
        <v>8</v>
      </c>
      <c r="AA77" s="163">
        <v>8</v>
      </c>
      <c r="AB77" s="163">
        <v>8</v>
      </c>
      <c r="AC77" s="158"/>
    </row>
    <row r="78" spans="1:29" ht="12.75" customHeight="1" x14ac:dyDescent="0.2">
      <c r="A78" s="111"/>
      <c r="B78" s="12" t="s">
        <v>201</v>
      </c>
      <c r="C78" s="21"/>
      <c r="D78" s="10">
        <v>43.218988835906757</v>
      </c>
      <c r="E78" s="10">
        <v>11.458542242450893</v>
      </c>
      <c r="F78" s="18">
        <v>0.15839307986948151</v>
      </c>
      <c r="G78" s="10"/>
      <c r="H78" s="12">
        <v>22</v>
      </c>
      <c r="I78" s="12">
        <v>36</v>
      </c>
      <c r="J78" s="12">
        <v>44</v>
      </c>
      <c r="K78" s="12">
        <v>52</v>
      </c>
      <c r="L78" s="12">
        <v>60</v>
      </c>
      <c r="M78" s="18"/>
      <c r="N78" s="15">
        <v>5770</v>
      </c>
      <c r="O78" s="10">
        <v>-0.71527584650080911</v>
      </c>
      <c r="P78" s="13">
        <v>0.16832573038528087</v>
      </c>
      <c r="Q78" s="16">
        <v>-6.2340919217580816E-2</v>
      </c>
      <c r="W78" s="158"/>
      <c r="X78" s="163">
        <v>14</v>
      </c>
      <c r="Y78" s="163">
        <v>36</v>
      </c>
      <c r="Z78" s="163">
        <v>8</v>
      </c>
      <c r="AA78" s="163">
        <v>8</v>
      </c>
      <c r="AB78" s="163">
        <v>8</v>
      </c>
      <c r="AC78" s="158"/>
    </row>
    <row r="79" spans="1:29" ht="12.75" customHeight="1" x14ac:dyDescent="0.2">
      <c r="A79" s="111"/>
      <c r="B79" s="12" t="s">
        <v>202</v>
      </c>
      <c r="C79" s="21"/>
      <c r="D79" s="10">
        <v>41.808776327424184</v>
      </c>
      <c r="E79" s="10">
        <v>12.552262257451288</v>
      </c>
      <c r="F79" s="18">
        <v>9.9082287772024172E-2</v>
      </c>
      <c r="G79" s="10"/>
      <c r="H79" s="12">
        <v>18</v>
      </c>
      <c r="I79" s="12">
        <v>34</v>
      </c>
      <c r="J79" s="12">
        <v>42.5</v>
      </c>
      <c r="K79" s="12">
        <v>50</v>
      </c>
      <c r="L79" s="12">
        <v>60</v>
      </c>
      <c r="M79" s="18"/>
      <c r="N79" s="15">
        <v>581</v>
      </c>
      <c r="O79" s="10">
        <v>0.69493666198176385</v>
      </c>
      <c r="P79" s="13">
        <v>0.17379958223631026</v>
      </c>
      <c r="Q79" s="16">
        <v>5.5492360114906686E-2</v>
      </c>
      <c r="W79" s="158"/>
      <c r="X79" s="163">
        <v>16</v>
      </c>
      <c r="Y79" s="163">
        <v>34</v>
      </c>
      <c r="Z79" s="163">
        <v>8.5</v>
      </c>
      <c r="AA79" s="163">
        <v>7.5</v>
      </c>
      <c r="AB79" s="163">
        <v>10</v>
      </c>
      <c r="AC79" s="158"/>
    </row>
    <row r="80" spans="1:29" ht="12.75" customHeight="1" x14ac:dyDescent="0.2">
      <c r="A80" s="111"/>
      <c r="B80" s="8" t="s">
        <v>28</v>
      </c>
      <c r="C80" s="21"/>
      <c r="D80" s="10">
        <v>43.894942709065454</v>
      </c>
      <c r="E80" s="10">
        <v>11.591809589677339</v>
      </c>
      <c r="F80" s="18">
        <v>3.2802015149870273E-2</v>
      </c>
      <c r="G80" s="10"/>
      <c r="H80" s="12">
        <v>22</v>
      </c>
      <c r="I80" s="12">
        <v>37.5</v>
      </c>
      <c r="J80" s="12">
        <v>46</v>
      </c>
      <c r="K80" s="12">
        <v>52</v>
      </c>
      <c r="L80" s="12">
        <v>60</v>
      </c>
      <c r="M80" s="18"/>
      <c r="N80" s="15">
        <v>125419</v>
      </c>
      <c r="O80" s="10">
        <v>-1.3912297196595063</v>
      </c>
      <c r="P80" s="13">
        <v>5.4426161788054582E-3</v>
      </c>
      <c r="Q80" s="16">
        <v>-0.12001711665551203</v>
      </c>
      <c r="W80" s="158"/>
      <c r="X80" s="163">
        <v>15.5</v>
      </c>
      <c r="Y80" s="163">
        <v>37.5</v>
      </c>
      <c r="Z80" s="163">
        <v>8.5</v>
      </c>
      <c r="AA80" s="163">
        <v>6</v>
      </c>
      <c r="AB80" s="163">
        <v>8</v>
      </c>
      <c r="AC80" s="158"/>
    </row>
    <row r="81" spans="1:29" ht="12.75" customHeight="1" x14ac:dyDescent="0.2">
      <c r="A81" s="111"/>
      <c r="B81" s="20" t="s">
        <v>29</v>
      </c>
      <c r="C81" s="21"/>
      <c r="D81" s="10">
        <v>45.877588621121483</v>
      </c>
      <c r="E81" s="10">
        <v>12.106247989770448</v>
      </c>
      <c r="F81" s="18">
        <v>7.3435665724035468E-2</v>
      </c>
      <c r="G81" s="10"/>
      <c r="H81" s="12">
        <v>22</v>
      </c>
      <c r="I81" s="12">
        <v>40</v>
      </c>
      <c r="J81" s="12">
        <v>48</v>
      </c>
      <c r="K81" s="12">
        <v>56</v>
      </c>
      <c r="L81" s="12">
        <v>60</v>
      </c>
      <c r="M81" s="18"/>
      <c r="N81" s="15">
        <v>27714</v>
      </c>
      <c r="O81" s="10">
        <v>-3.373875631715535</v>
      </c>
      <c r="P81" s="13">
        <v>1.4767738453170034E-10</v>
      </c>
      <c r="Q81" s="16">
        <v>-0.27890216330472317</v>
      </c>
      <c r="W81" s="158"/>
      <c r="X81" s="163">
        <v>18</v>
      </c>
      <c r="Y81" s="163">
        <v>40</v>
      </c>
      <c r="Z81" s="163">
        <v>8</v>
      </c>
      <c r="AA81" s="163">
        <v>8</v>
      </c>
      <c r="AB81" s="163">
        <v>4</v>
      </c>
      <c r="AC81" s="158"/>
    </row>
    <row r="82" spans="1:29"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x14ac:dyDescent="0.2">
      <c r="A83" s="112"/>
      <c r="B83" s="113" t="s">
        <v>16</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x14ac:dyDescent="0.2">
      <c r="A84" s="111"/>
      <c r="B84" s="8" t="s">
        <v>166</v>
      </c>
      <c r="C84" s="68" t="s">
        <v>245</v>
      </c>
      <c r="D84" s="10">
        <v>37.152005748914888</v>
      </c>
      <c r="E84" s="10">
        <v>13.160110483252581</v>
      </c>
      <c r="F84" s="18">
        <v>0.56350939315673498</v>
      </c>
      <c r="G84" s="10"/>
      <c r="H84" s="12">
        <v>17.5</v>
      </c>
      <c r="I84" s="12">
        <v>27.5</v>
      </c>
      <c r="J84" s="12">
        <v>37.5</v>
      </c>
      <c r="K84" s="12">
        <v>47.5</v>
      </c>
      <c r="L84" s="12">
        <v>60</v>
      </c>
      <c r="M84" s="13"/>
      <c r="N84" s="10"/>
      <c r="O84" s="10"/>
      <c r="P84" s="10"/>
      <c r="Q84" s="11"/>
      <c r="W84" s="158"/>
      <c r="X84" s="163">
        <v>10</v>
      </c>
      <c r="Y84" s="163">
        <v>27.5</v>
      </c>
      <c r="Z84" s="163">
        <v>10</v>
      </c>
      <c r="AA84" s="163">
        <v>10</v>
      </c>
      <c r="AB84" s="163">
        <v>12.5</v>
      </c>
      <c r="AC84" s="158"/>
    </row>
    <row r="85" spans="1:29" ht="12.75" x14ac:dyDescent="0.2">
      <c r="A85" s="9"/>
      <c r="B85" s="8" t="s">
        <v>200</v>
      </c>
      <c r="C85" s="21"/>
      <c r="D85" s="10">
        <v>36.375928380711073</v>
      </c>
      <c r="E85" s="10">
        <v>13.459152028377208</v>
      </c>
      <c r="F85" s="18">
        <v>0.16030250315057701</v>
      </c>
      <c r="G85" s="10"/>
      <c r="H85" s="12">
        <v>15</v>
      </c>
      <c r="I85" s="12">
        <v>27.5</v>
      </c>
      <c r="J85" s="12">
        <v>37.5</v>
      </c>
      <c r="K85" s="12">
        <v>45</v>
      </c>
      <c r="L85" s="12">
        <v>60</v>
      </c>
      <c r="M85" s="13"/>
      <c r="N85" s="15">
        <v>7593</v>
      </c>
      <c r="O85" s="10">
        <v>0.7760773682038149</v>
      </c>
      <c r="P85" s="13">
        <v>0.1938399629633063</v>
      </c>
      <c r="Q85" s="16">
        <v>5.7752736394582747E-2</v>
      </c>
      <c r="W85" s="158"/>
      <c r="X85" s="163">
        <v>12.5</v>
      </c>
      <c r="Y85" s="163">
        <v>27.5</v>
      </c>
      <c r="Z85" s="163">
        <v>10</v>
      </c>
      <c r="AA85" s="163">
        <v>7.5</v>
      </c>
      <c r="AB85" s="163">
        <v>15</v>
      </c>
      <c r="AC85" s="158"/>
    </row>
    <row r="86" spans="1:29" ht="12.75" customHeight="1" x14ac:dyDescent="0.2">
      <c r="A86" s="9"/>
      <c r="B86" s="12" t="s">
        <v>201</v>
      </c>
      <c r="C86" s="21"/>
      <c r="D86" s="10">
        <v>36.64161802344573</v>
      </c>
      <c r="E86" s="10">
        <v>13.133024516185985</v>
      </c>
      <c r="F86" s="18">
        <v>0.17960430694861232</v>
      </c>
      <c r="G86" s="10"/>
      <c r="H86" s="12">
        <v>15</v>
      </c>
      <c r="I86" s="12">
        <v>27.5</v>
      </c>
      <c r="J86" s="12">
        <v>37.5</v>
      </c>
      <c r="K86" s="12">
        <v>45</v>
      </c>
      <c r="L86" s="12">
        <v>60</v>
      </c>
      <c r="M86" s="18"/>
      <c r="N86" s="15">
        <v>5890</v>
      </c>
      <c r="O86" s="10">
        <v>0.51038772546915823</v>
      </c>
      <c r="P86" s="13">
        <v>0.38739849582956709</v>
      </c>
      <c r="Q86" s="16">
        <v>3.8855509828945749E-2</v>
      </c>
      <c r="W86" s="158"/>
      <c r="X86" s="163">
        <v>12.5</v>
      </c>
      <c r="Y86" s="163">
        <v>27.5</v>
      </c>
      <c r="Z86" s="163">
        <v>10</v>
      </c>
      <c r="AA86" s="163">
        <v>7.5</v>
      </c>
      <c r="AB86" s="163">
        <v>15</v>
      </c>
      <c r="AC86" s="158"/>
    </row>
    <row r="87" spans="1:29" ht="12.75" customHeight="1" x14ac:dyDescent="0.2">
      <c r="A87" s="9"/>
      <c r="B87" s="12" t="s">
        <v>202</v>
      </c>
      <c r="C87" s="21"/>
      <c r="D87" s="10">
        <v>37.298134764416652</v>
      </c>
      <c r="E87" s="10">
        <v>13.497201727217876</v>
      </c>
      <c r="F87" s="18">
        <v>0.10674653129374019</v>
      </c>
      <c r="G87" s="10"/>
      <c r="H87" s="12">
        <v>15</v>
      </c>
      <c r="I87" s="12">
        <v>27.5</v>
      </c>
      <c r="J87" s="12">
        <v>37.5</v>
      </c>
      <c r="K87" s="12">
        <v>47.5</v>
      </c>
      <c r="L87" s="12">
        <v>60</v>
      </c>
      <c r="M87" s="18"/>
      <c r="N87" s="15">
        <v>16531</v>
      </c>
      <c r="O87" s="10">
        <v>-0.1461290155017636</v>
      </c>
      <c r="P87" s="13">
        <v>0.80348779439120022</v>
      </c>
      <c r="Q87" s="16">
        <v>-1.0835419903795131E-2</v>
      </c>
      <c r="W87" s="158"/>
      <c r="X87" s="163">
        <v>12.5</v>
      </c>
      <c r="Y87" s="163">
        <v>27.5</v>
      </c>
      <c r="Z87" s="163">
        <v>10</v>
      </c>
      <c r="AA87" s="163">
        <v>10</v>
      </c>
      <c r="AB87" s="163">
        <v>12.5</v>
      </c>
      <c r="AC87" s="158"/>
    </row>
    <row r="88" spans="1:29" ht="12.75" customHeight="1" x14ac:dyDescent="0.2">
      <c r="A88" s="9"/>
      <c r="B88" s="8" t="s">
        <v>28</v>
      </c>
      <c r="C88" s="21"/>
      <c r="D88" s="10">
        <v>37.945645086742196</v>
      </c>
      <c r="E88" s="10">
        <v>13.199031545904093</v>
      </c>
      <c r="F88" s="18">
        <v>3.2589333040073498E-2</v>
      </c>
      <c r="G88" s="10"/>
      <c r="H88" s="12">
        <v>15</v>
      </c>
      <c r="I88" s="12">
        <v>30</v>
      </c>
      <c r="J88" s="12">
        <v>40</v>
      </c>
      <c r="K88" s="12">
        <v>47.5</v>
      </c>
      <c r="L88" s="12">
        <v>60</v>
      </c>
      <c r="M88" s="18"/>
      <c r="N88" s="15">
        <v>164577</v>
      </c>
      <c r="O88" s="10">
        <v>-0.79363933782730811</v>
      </c>
      <c r="P88" s="13">
        <v>0.16094132222782487</v>
      </c>
      <c r="Q88" s="16">
        <v>-6.0129189410925057E-2</v>
      </c>
      <c r="W88" s="158"/>
      <c r="X88" s="163">
        <v>15</v>
      </c>
      <c r="Y88" s="163">
        <v>30</v>
      </c>
      <c r="Z88" s="163">
        <v>10</v>
      </c>
      <c r="AA88" s="163">
        <v>7.5</v>
      </c>
      <c r="AB88" s="163">
        <v>12.5</v>
      </c>
      <c r="AC88" s="158"/>
    </row>
    <row r="89" spans="1:29" ht="12.75" customHeight="1" x14ac:dyDescent="0.2">
      <c r="A89" s="9"/>
      <c r="B89" s="20" t="s">
        <v>29</v>
      </c>
      <c r="C89" s="21"/>
      <c r="D89" s="10">
        <v>39.668417617195317</v>
      </c>
      <c r="E89" s="10">
        <v>13.108853208718701</v>
      </c>
      <c r="F89" s="18">
        <v>6.5943093497255217E-2</v>
      </c>
      <c r="G89" s="10"/>
      <c r="H89" s="12">
        <v>17.5</v>
      </c>
      <c r="I89" s="12">
        <v>30</v>
      </c>
      <c r="J89" s="12">
        <v>40</v>
      </c>
      <c r="K89" s="12">
        <v>50</v>
      </c>
      <c r="L89" s="12">
        <v>60</v>
      </c>
      <c r="M89" s="18"/>
      <c r="N89" s="15">
        <v>40061</v>
      </c>
      <c r="O89" s="10">
        <v>-2.5164118682804286</v>
      </c>
      <c r="P89" s="13">
        <v>8.5219551352113147E-6</v>
      </c>
      <c r="Q89" s="16">
        <v>-0.19195255798027969</v>
      </c>
      <c r="W89" s="158"/>
      <c r="X89" s="163">
        <v>12.5</v>
      </c>
      <c r="Y89" s="163">
        <v>30</v>
      </c>
      <c r="Z89" s="163">
        <v>10</v>
      </c>
      <c r="AA89" s="163">
        <v>10</v>
      </c>
      <c r="AB89" s="163">
        <v>10</v>
      </c>
      <c r="AC89" s="158"/>
    </row>
    <row r="90" spans="1:29" ht="10.5" customHeight="1" x14ac:dyDescent="0.2">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x14ac:dyDescent="0.2">
      <c r="A92" s="473" t="s">
        <v>186</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row>
    <row r="93" spans="1:29"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x14ac:dyDescent="0.35">
      <c r="A1" s="57" t="s">
        <v>7</v>
      </c>
      <c r="B1" s="57"/>
      <c r="C1" s="57"/>
      <c r="D1" s="471" t="s">
        <v>205</v>
      </c>
      <c r="E1" s="471"/>
      <c r="F1" s="471"/>
      <c r="G1" s="471"/>
      <c r="H1" s="471"/>
      <c r="I1" s="471"/>
      <c r="J1" s="471"/>
      <c r="K1" s="471"/>
      <c r="L1" s="471"/>
      <c r="M1" s="471"/>
      <c r="N1" s="471"/>
      <c r="O1" s="471"/>
      <c r="P1" s="471"/>
      <c r="Q1" s="471"/>
    </row>
    <row r="2" spans="1:30" ht="18" customHeight="1" x14ac:dyDescent="0.25">
      <c r="A2" s="73"/>
      <c r="B2" s="73"/>
      <c r="C2" s="73"/>
      <c r="D2" s="452" t="s">
        <v>106</v>
      </c>
      <c r="E2" s="452"/>
      <c r="F2" s="452"/>
      <c r="G2" s="452"/>
      <c r="H2" s="452"/>
      <c r="I2" s="452"/>
      <c r="J2" s="452"/>
      <c r="K2" s="452"/>
      <c r="L2" s="452"/>
      <c r="M2" s="452"/>
      <c r="N2" s="452"/>
      <c r="O2" s="452"/>
      <c r="P2" s="452"/>
      <c r="Q2" s="452"/>
    </row>
    <row r="3" spans="1:30" s="26" customFormat="1" ht="19.5" customHeight="1" x14ac:dyDescent="0.2">
      <c r="A3" s="74"/>
      <c r="B3" s="74"/>
      <c r="C3" s="74"/>
      <c r="D3" s="474" t="s">
        <v>175</v>
      </c>
      <c r="E3" s="474"/>
      <c r="F3" s="474"/>
      <c r="G3" s="474"/>
      <c r="H3" s="474"/>
      <c r="I3" s="474"/>
      <c r="J3" s="474"/>
      <c r="K3" s="474"/>
      <c r="L3" s="474"/>
      <c r="M3" s="474"/>
      <c r="N3" s="474"/>
      <c r="O3" s="474"/>
      <c r="P3" s="474"/>
      <c r="Q3" s="474"/>
      <c r="S3"/>
      <c r="X3" s="157"/>
      <c r="Y3" s="157"/>
      <c r="Z3" s="157"/>
      <c r="AA3" s="157"/>
      <c r="AB3" s="157"/>
    </row>
    <row r="4" spans="1:30" ht="18.75" x14ac:dyDescent="0.3">
      <c r="A4" s="51" t="s">
        <v>226</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x14ac:dyDescent="0.2">
      <c r="A5" s="62"/>
      <c r="B5" s="62"/>
      <c r="C5" s="63"/>
      <c r="D5" s="475" t="s">
        <v>109</v>
      </c>
      <c r="E5" s="475"/>
      <c r="F5" s="475"/>
      <c r="G5" s="66"/>
      <c r="H5" s="476" t="s">
        <v>110</v>
      </c>
      <c r="I5" s="476"/>
      <c r="J5" s="476"/>
      <c r="K5" s="476"/>
      <c r="L5" s="476"/>
      <c r="M5" s="67"/>
      <c r="N5" s="476" t="s">
        <v>111</v>
      </c>
      <c r="O5" s="477"/>
      <c r="P5" s="476"/>
      <c r="Q5" s="476"/>
      <c r="W5" s="158"/>
      <c r="X5" s="159"/>
      <c r="Y5" s="159"/>
      <c r="Z5" s="159"/>
      <c r="AA5" s="159"/>
      <c r="AB5" s="159"/>
      <c r="AC5" s="158"/>
      <c r="AD5" s="158"/>
    </row>
    <row r="6" spans="1:30" ht="22.5" customHeight="1" x14ac:dyDescent="0.2">
      <c r="A6" s="89"/>
      <c r="B6" s="89"/>
      <c r="C6" s="90"/>
      <c r="D6" s="91" t="s">
        <v>21</v>
      </c>
      <c r="E6" s="91" t="s">
        <v>95</v>
      </c>
      <c r="F6" s="91" t="s">
        <v>96</v>
      </c>
      <c r="G6" s="91"/>
      <c r="H6" s="96" t="s">
        <v>23</v>
      </c>
      <c r="I6" s="96" t="s">
        <v>24</v>
      </c>
      <c r="J6" s="96" t="s">
        <v>25</v>
      </c>
      <c r="K6" s="96" t="s">
        <v>26</v>
      </c>
      <c r="L6" s="96" t="s">
        <v>27</v>
      </c>
      <c r="M6" s="96"/>
      <c r="N6" s="93" t="s">
        <v>107</v>
      </c>
      <c r="O6" s="93" t="s">
        <v>108</v>
      </c>
      <c r="P6" s="94" t="s">
        <v>97</v>
      </c>
      <c r="Q6" s="95" t="s">
        <v>94</v>
      </c>
      <c r="W6" s="158"/>
      <c r="X6" s="160" t="s">
        <v>23</v>
      </c>
      <c r="Y6" s="160" t="s">
        <v>24</v>
      </c>
      <c r="Z6" s="160" t="s">
        <v>25</v>
      </c>
      <c r="AA6" s="160" t="s">
        <v>26</v>
      </c>
      <c r="AB6" s="160" t="s">
        <v>27</v>
      </c>
      <c r="AC6" s="158"/>
      <c r="AD6" s="158"/>
    </row>
    <row r="7" spans="1:30" ht="12.75" x14ac:dyDescent="0.2">
      <c r="A7" s="115" t="s">
        <v>98</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x14ac:dyDescent="0.2">
      <c r="A8" s="110"/>
      <c r="B8" s="114" t="s">
        <v>8</v>
      </c>
      <c r="C8" s="97"/>
      <c r="D8" s="98"/>
      <c r="E8" s="98"/>
      <c r="F8" s="98"/>
      <c r="G8" s="98"/>
      <c r="H8" s="99"/>
      <c r="I8" s="99"/>
      <c r="J8" s="98"/>
      <c r="K8" s="98"/>
      <c r="L8" s="98"/>
      <c r="M8" s="98"/>
      <c r="N8" s="98"/>
      <c r="O8" s="98"/>
      <c r="P8" s="98"/>
      <c r="Q8" s="100"/>
      <c r="W8" s="158"/>
      <c r="X8" s="162"/>
      <c r="Y8" s="162"/>
      <c r="Z8" s="162"/>
      <c r="AA8" s="162"/>
      <c r="AB8" s="159"/>
      <c r="AC8" s="158"/>
      <c r="AD8" s="158"/>
    </row>
    <row r="9" spans="1:30" ht="12.75" x14ac:dyDescent="0.2">
      <c r="A9" s="111"/>
      <c r="B9" s="8" t="s">
        <v>166</v>
      </c>
      <c r="C9" s="68" t="s">
        <v>246</v>
      </c>
      <c r="D9" s="10">
        <v>38.345284426043591</v>
      </c>
      <c r="E9" s="10">
        <v>13.143157352096258</v>
      </c>
      <c r="F9" s="18">
        <v>0.45820609024108255</v>
      </c>
      <c r="G9" s="10"/>
      <c r="H9" s="12">
        <v>20</v>
      </c>
      <c r="I9" s="12">
        <v>30</v>
      </c>
      <c r="J9" s="12">
        <v>40</v>
      </c>
      <c r="K9" s="12">
        <v>45</v>
      </c>
      <c r="L9" s="12">
        <v>60</v>
      </c>
      <c r="M9" s="13"/>
      <c r="N9" s="10"/>
      <c r="O9" s="10"/>
      <c r="P9" s="10"/>
      <c r="Q9" s="11"/>
      <c r="W9" s="158"/>
      <c r="X9" s="163">
        <v>10</v>
      </c>
      <c r="Y9" s="163">
        <v>30</v>
      </c>
      <c r="Z9" s="163">
        <v>10</v>
      </c>
      <c r="AA9" s="163">
        <v>5</v>
      </c>
      <c r="AB9" s="163">
        <v>15</v>
      </c>
      <c r="AC9" s="158"/>
      <c r="AD9" s="158"/>
    </row>
    <row r="10" spans="1:30" ht="12.75" x14ac:dyDescent="0.2">
      <c r="A10" s="111"/>
      <c r="B10" s="8" t="s">
        <v>200</v>
      </c>
      <c r="C10" s="21"/>
      <c r="D10" s="10">
        <v>39.299893780905649</v>
      </c>
      <c r="E10" s="10">
        <v>13.500450238770696</v>
      </c>
      <c r="F10" s="18">
        <v>0.13677674377722598</v>
      </c>
      <c r="G10" s="10"/>
      <c r="H10" s="12">
        <v>20</v>
      </c>
      <c r="I10" s="12">
        <v>30</v>
      </c>
      <c r="J10" s="12">
        <v>40</v>
      </c>
      <c r="K10" s="12">
        <v>50</v>
      </c>
      <c r="L10" s="12">
        <v>60</v>
      </c>
      <c r="M10" s="13"/>
      <c r="N10" s="15">
        <v>10563</v>
      </c>
      <c r="O10" s="10">
        <v>-0.95460935486205756</v>
      </c>
      <c r="P10" s="13">
        <v>5.1009655194033929E-2</v>
      </c>
      <c r="Q10" s="16">
        <v>-7.0853539216478717E-2</v>
      </c>
      <c r="W10" s="158"/>
      <c r="X10" s="163">
        <v>10</v>
      </c>
      <c r="Y10" s="163">
        <v>30</v>
      </c>
      <c r="Z10" s="163">
        <v>10</v>
      </c>
      <c r="AA10" s="163">
        <v>10</v>
      </c>
      <c r="AB10" s="163">
        <v>10</v>
      </c>
      <c r="AC10" s="158"/>
      <c r="AD10" s="158"/>
    </row>
    <row r="11" spans="1:30" ht="12.75" x14ac:dyDescent="0.2">
      <c r="A11" s="111"/>
      <c r="B11" s="12" t="s">
        <v>201</v>
      </c>
      <c r="C11" s="21"/>
      <c r="D11" s="10">
        <v>39.155685582889078</v>
      </c>
      <c r="E11" s="10">
        <v>13.668725137565115</v>
      </c>
      <c r="F11" s="18">
        <v>0.16859214149140858</v>
      </c>
      <c r="G11" s="10"/>
      <c r="H11" s="12">
        <v>15</v>
      </c>
      <c r="I11" s="12">
        <v>30</v>
      </c>
      <c r="J11" s="12">
        <v>40</v>
      </c>
      <c r="K11" s="12">
        <v>50</v>
      </c>
      <c r="L11" s="12">
        <v>60</v>
      </c>
      <c r="M11" s="18"/>
      <c r="N11" s="15">
        <v>7394</v>
      </c>
      <c r="O11" s="10">
        <v>-0.81040115684548653</v>
      </c>
      <c r="P11" s="13">
        <v>0.10743726844956503</v>
      </c>
      <c r="Q11" s="16">
        <v>-5.9538779380934242E-2</v>
      </c>
      <c r="W11" s="158"/>
      <c r="X11" s="163">
        <v>15</v>
      </c>
      <c r="Y11" s="163">
        <v>30</v>
      </c>
      <c r="Z11" s="163">
        <v>10</v>
      </c>
      <c r="AA11" s="163">
        <v>10</v>
      </c>
      <c r="AB11" s="163">
        <v>10</v>
      </c>
      <c r="AC11" s="158"/>
      <c r="AD11" s="158"/>
    </row>
    <row r="12" spans="1:30" ht="12.75" x14ac:dyDescent="0.2">
      <c r="A12" s="111"/>
      <c r="B12" s="12" t="s">
        <v>202</v>
      </c>
      <c r="C12" s="21"/>
      <c r="D12" s="10">
        <v>40.66668546604572</v>
      </c>
      <c r="E12" s="10">
        <v>13.802580511571627</v>
      </c>
      <c r="F12" s="18">
        <v>9.6427470232907528E-2</v>
      </c>
      <c r="G12" s="10"/>
      <c r="H12" s="12">
        <v>20</v>
      </c>
      <c r="I12" s="12">
        <v>30</v>
      </c>
      <c r="J12" s="12">
        <v>40</v>
      </c>
      <c r="K12" s="12">
        <v>50</v>
      </c>
      <c r="L12" s="12">
        <v>60</v>
      </c>
      <c r="M12" s="18"/>
      <c r="N12" s="15">
        <v>21310</v>
      </c>
      <c r="O12" s="10">
        <v>-2.3214010400021294</v>
      </c>
      <c r="P12" s="13">
        <v>2.1645140238845162E-6</v>
      </c>
      <c r="Q12" s="16">
        <v>-0.16848929398609963</v>
      </c>
      <c r="W12" s="158"/>
      <c r="X12" s="163">
        <v>10</v>
      </c>
      <c r="Y12" s="163">
        <v>30</v>
      </c>
      <c r="Z12" s="163">
        <v>10</v>
      </c>
      <c r="AA12" s="163">
        <v>10</v>
      </c>
      <c r="AB12" s="163">
        <v>10</v>
      </c>
      <c r="AC12" s="158"/>
      <c r="AD12" s="158"/>
    </row>
    <row r="13" spans="1:30" ht="12.75" x14ac:dyDescent="0.2">
      <c r="A13" s="111"/>
      <c r="B13" s="8" t="s">
        <v>28</v>
      </c>
      <c r="C13" s="21"/>
      <c r="D13" s="10">
        <v>41.322442474075729</v>
      </c>
      <c r="E13" s="10">
        <v>13.538522573957144</v>
      </c>
      <c r="F13" s="18">
        <v>3.0251630088858592E-2</v>
      </c>
      <c r="G13" s="10"/>
      <c r="H13" s="12">
        <v>20</v>
      </c>
      <c r="I13" s="12">
        <v>35</v>
      </c>
      <c r="J13" s="12">
        <v>40</v>
      </c>
      <c r="K13" s="12">
        <v>55</v>
      </c>
      <c r="L13" s="12">
        <v>60</v>
      </c>
      <c r="M13" s="18"/>
      <c r="N13" s="15">
        <v>201104</v>
      </c>
      <c r="O13" s="10">
        <v>-2.9771580480321376</v>
      </c>
      <c r="P13" s="13">
        <v>3.070366075958879E-10</v>
      </c>
      <c r="Q13" s="16">
        <v>-0.21992859082161886</v>
      </c>
      <c r="W13" s="158"/>
      <c r="X13" s="163">
        <v>15</v>
      </c>
      <c r="Y13" s="163">
        <v>35</v>
      </c>
      <c r="Z13" s="163">
        <v>5</v>
      </c>
      <c r="AA13" s="163">
        <v>15</v>
      </c>
      <c r="AB13" s="163">
        <v>5</v>
      </c>
      <c r="AC13" s="158"/>
      <c r="AD13" s="158"/>
    </row>
    <row r="14" spans="1:30" ht="12.75" x14ac:dyDescent="0.2">
      <c r="A14" s="111"/>
      <c r="B14" s="20" t="s">
        <v>29</v>
      </c>
      <c r="C14" s="21"/>
      <c r="D14" s="10">
        <v>42.451204358523462</v>
      </c>
      <c r="E14" s="10">
        <v>13.661391166733805</v>
      </c>
      <c r="F14" s="18">
        <v>5.5697537395219494E-2</v>
      </c>
      <c r="G14" s="10"/>
      <c r="H14" s="12">
        <v>20</v>
      </c>
      <c r="I14" s="12">
        <v>35</v>
      </c>
      <c r="J14" s="12">
        <v>40</v>
      </c>
      <c r="K14" s="12">
        <v>55</v>
      </c>
      <c r="L14" s="12">
        <v>60</v>
      </c>
      <c r="M14" s="18"/>
      <c r="N14" s="15">
        <v>60982</v>
      </c>
      <c r="O14" s="10">
        <v>-4.1059199324798712</v>
      </c>
      <c r="P14" s="13">
        <v>1.087630233952668E-17</v>
      </c>
      <c r="Q14" s="16">
        <v>-0.30070001692332227</v>
      </c>
      <c r="W14" s="158"/>
      <c r="X14" s="163">
        <v>15</v>
      </c>
      <c r="Y14" s="163">
        <v>35</v>
      </c>
      <c r="Z14" s="163">
        <v>5</v>
      </c>
      <c r="AA14" s="163">
        <v>15</v>
      </c>
      <c r="AB14" s="163">
        <v>5</v>
      </c>
      <c r="AC14" s="158"/>
      <c r="AD14" s="158"/>
    </row>
    <row r="15" spans="1:30"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x14ac:dyDescent="0.2">
      <c r="A16" s="112"/>
      <c r="B16" s="114" t="s">
        <v>48</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x14ac:dyDescent="0.2">
      <c r="A17" s="111"/>
      <c r="B17" s="8" t="s">
        <v>166</v>
      </c>
      <c r="C17" s="68" t="s">
        <v>247</v>
      </c>
      <c r="D17" s="10">
        <v>36.619710727998175</v>
      </c>
      <c r="E17" s="10">
        <v>12.153786432581562</v>
      </c>
      <c r="F17" s="18">
        <v>0.41720807628769413</v>
      </c>
      <c r="G17" s="10"/>
      <c r="H17" s="12">
        <v>17.142857142857142</v>
      </c>
      <c r="I17" s="12">
        <v>28.571428571428573</v>
      </c>
      <c r="J17" s="12">
        <v>37.142857142857146</v>
      </c>
      <c r="K17" s="12">
        <v>45.714285714285715</v>
      </c>
      <c r="L17" s="12">
        <v>60</v>
      </c>
      <c r="M17" s="13"/>
      <c r="N17" s="10"/>
      <c r="O17" s="10"/>
      <c r="P17" s="10"/>
      <c r="Q17" s="11"/>
      <c r="W17" s="158"/>
      <c r="X17" s="163">
        <v>11.428571428571431</v>
      </c>
      <c r="Y17" s="163">
        <v>28.571428571428573</v>
      </c>
      <c r="Z17" s="163">
        <v>8.571428571428573</v>
      </c>
      <c r="AA17" s="163">
        <v>8.5714285714285694</v>
      </c>
      <c r="AB17" s="163">
        <v>14.285714285714285</v>
      </c>
      <c r="AC17" s="158"/>
      <c r="AD17" s="158"/>
    </row>
    <row r="18" spans="1:30" ht="12.75" x14ac:dyDescent="0.2">
      <c r="A18" s="111"/>
      <c r="B18" s="8" t="s">
        <v>200</v>
      </c>
      <c r="C18" s="21"/>
      <c r="D18" s="10">
        <v>37.577240404784149</v>
      </c>
      <c r="E18" s="10">
        <v>12.363239297039723</v>
      </c>
      <c r="F18" s="18">
        <v>0.12320544664195598</v>
      </c>
      <c r="G18" s="10"/>
      <c r="H18" s="12">
        <v>17.142857142857142</v>
      </c>
      <c r="I18" s="12">
        <v>28.571428571428573</v>
      </c>
      <c r="J18" s="12">
        <v>37.142857142857146</v>
      </c>
      <c r="K18" s="12">
        <v>45.714285714285715</v>
      </c>
      <c r="L18" s="12">
        <v>60</v>
      </c>
      <c r="M18" s="13"/>
      <c r="N18" s="15">
        <v>10916</v>
      </c>
      <c r="O18" s="10">
        <v>-0.957529676785974</v>
      </c>
      <c r="P18" s="13">
        <v>3.0060130652449508E-2</v>
      </c>
      <c r="Q18" s="16">
        <v>-7.7550961531583487E-2</v>
      </c>
      <c r="W18" s="158"/>
      <c r="X18" s="163">
        <v>11.428571428571431</v>
      </c>
      <c r="Y18" s="163">
        <v>28.571428571428573</v>
      </c>
      <c r="Z18" s="163">
        <v>8.571428571428573</v>
      </c>
      <c r="AA18" s="163">
        <v>8.5714285714285694</v>
      </c>
      <c r="AB18" s="163">
        <v>14.285714285714285</v>
      </c>
      <c r="AC18" s="158"/>
      <c r="AD18" s="158"/>
    </row>
    <row r="19" spans="1:30" ht="12.75" customHeight="1" x14ac:dyDescent="0.2">
      <c r="A19" s="111"/>
      <c r="B19" s="12" t="s">
        <v>201</v>
      </c>
      <c r="C19" s="21"/>
      <c r="D19" s="10">
        <v>37.196940504177704</v>
      </c>
      <c r="E19" s="10">
        <v>12.520535795460734</v>
      </c>
      <c r="F19" s="18">
        <v>0.15163698717207758</v>
      </c>
      <c r="G19" s="10"/>
      <c r="H19" s="12">
        <v>17.142857142857142</v>
      </c>
      <c r="I19" s="12">
        <v>28.571428571428573</v>
      </c>
      <c r="J19" s="12">
        <v>37.142857142857146</v>
      </c>
      <c r="K19" s="12">
        <v>45.714285714285715</v>
      </c>
      <c r="L19" s="12">
        <v>60</v>
      </c>
      <c r="M19" s="18"/>
      <c r="N19" s="15">
        <v>7664</v>
      </c>
      <c r="O19" s="10">
        <v>-0.57722977617952864</v>
      </c>
      <c r="P19" s="13">
        <v>0.20391820832996987</v>
      </c>
      <c r="Q19" s="16">
        <v>-4.6250513021020498E-2</v>
      </c>
      <c r="W19" s="158"/>
      <c r="X19" s="163">
        <v>11.428571428571431</v>
      </c>
      <c r="Y19" s="163">
        <v>28.571428571428573</v>
      </c>
      <c r="Z19" s="163">
        <v>8.571428571428573</v>
      </c>
      <c r="AA19" s="163">
        <v>8.5714285714285694</v>
      </c>
      <c r="AB19" s="163">
        <v>14.285714285714285</v>
      </c>
      <c r="AC19" s="158"/>
      <c r="AD19" s="158"/>
    </row>
    <row r="20" spans="1:30" ht="12.75" customHeight="1" x14ac:dyDescent="0.2">
      <c r="A20" s="111"/>
      <c r="B20" s="12" t="s">
        <v>202</v>
      </c>
      <c r="C20" s="21"/>
      <c r="D20" s="10">
        <v>38.363568295218229</v>
      </c>
      <c r="E20" s="10">
        <v>12.54812924433068</v>
      </c>
      <c r="F20" s="18">
        <v>8.5544406799545253E-2</v>
      </c>
      <c r="G20" s="10"/>
      <c r="H20" s="12">
        <v>20</v>
      </c>
      <c r="I20" s="12">
        <v>28.571428571428573</v>
      </c>
      <c r="J20" s="12">
        <v>37.142857142857146</v>
      </c>
      <c r="K20" s="12">
        <v>48.571428571428569</v>
      </c>
      <c r="L20" s="12">
        <v>60</v>
      </c>
      <c r="M20" s="18"/>
      <c r="N20" s="15">
        <v>22363</v>
      </c>
      <c r="O20" s="10">
        <v>-1.7438575672200542</v>
      </c>
      <c r="P20" s="13">
        <v>7.0427532034328833E-5</v>
      </c>
      <c r="Q20" s="16">
        <v>-0.13913673394246157</v>
      </c>
      <c r="W20" s="158"/>
      <c r="X20" s="163">
        <v>8.571428571428573</v>
      </c>
      <c r="Y20" s="163">
        <v>28.571428571428573</v>
      </c>
      <c r="Z20" s="163">
        <v>8.571428571428573</v>
      </c>
      <c r="AA20" s="163">
        <v>11.428571428571423</v>
      </c>
      <c r="AB20" s="163">
        <v>11.428571428571431</v>
      </c>
      <c r="AC20" s="158"/>
      <c r="AD20" s="158"/>
    </row>
    <row r="21" spans="1:30" ht="12.75" customHeight="1" x14ac:dyDescent="0.2">
      <c r="A21" s="111"/>
      <c r="B21" s="8" t="s">
        <v>28</v>
      </c>
      <c r="C21" s="21"/>
      <c r="D21" s="10">
        <v>39.568440911906741</v>
      </c>
      <c r="E21" s="10">
        <v>12.204354070343415</v>
      </c>
      <c r="F21" s="18">
        <v>2.7608990129021186E-2</v>
      </c>
      <c r="G21" s="10"/>
      <c r="H21" s="12">
        <v>20</v>
      </c>
      <c r="I21" s="12">
        <v>31.428571428571427</v>
      </c>
      <c r="J21" s="12">
        <v>40</v>
      </c>
      <c r="K21" s="12">
        <v>48.571428571428569</v>
      </c>
      <c r="L21" s="12">
        <v>60</v>
      </c>
      <c r="M21" s="18"/>
      <c r="N21" s="15">
        <v>196248</v>
      </c>
      <c r="O21" s="10">
        <v>-2.948730183908566</v>
      </c>
      <c r="P21" s="13">
        <v>2.172711582539618E-12</v>
      </c>
      <c r="Q21" s="16">
        <v>-0.24161728098415675</v>
      </c>
      <c r="W21" s="158"/>
      <c r="X21" s="163">
        <v>11.428571428571427</v>
      </c>
      <c r="Y21" s="163">
        <v>31.428571428571427</v>
      </c>
      <c r="Z21" s="163">
        <v>8.571428571428573</v>
      </c>
      <c r="AA21" s="163">
        <v>8.5714285714285694</v>
      </c>
      <c r="AB21" s="163">
        <v>11.428571428571431</v>
      </c>
      <c r="AC21" s="158"/>
      <c r="AD21" s="158"/>
    </row>
    <row r="22" spans="1:30" ht="12.75" customHeight="1" x14ac:dyDescent="0.2">
      <c r="A22" s="111"/>
      <c r="B22" s="20" t="s">
        <v>29</v>
      </c>
      <c r="C22" s="21"/>
      <c r="D22" s="10">
        <v>41.1438641573315</v>
      </c>
      <c r="E22" s="10">
        <v>12.234220122703119</v>
      </c>
      <c r="F22" s="18">
        <v>6.0011533206158277E-2</v>
      </c>
      <c r="G22" s="10"/>
      <c r="H22" s="12">
        <v>20</v>
      </c>
      <c r="I22" s="12">
        <v>33.333333333333336</v>
      </c>
      <c r="J22" s="12">
        <v>40</v>
      </c>
      <c r="K22" s="12">
        <v>51.428571428571431</v>
      </c>
      <c r="L22" s="12">
        <v>60</v>
      </c>
      <c r="M22" s="18"/>
      <c r="N22" s="15">
        <v>42407</v>
      </c>
      <c r="O22" s="10">
        <v>-4.5241534293333245</v>
      </c>
      <c r="P22" s="13">
        <v>1.5922826239376002E-26</v>
      </c>
      <c r="Q22" s="16">
        <v>-0.36984344421591031</v>
      </c>
      <c r="W22" s="158"/>
      <c r="X22" s="163">
        <v>13.333333333333336</v>
      </c>
      <c r="Y22" s="163">
        <v>33.333333333333336</v>
      </c>
      <c r="Z22" s="163">
        <v>6.6666666666666643</v>
      </c>
      <c r="AA22" s="163">
        <v>11.428571428571431</v>
      </c>
      <c r="AB22" s="163">
        <v>8.5714285714285694</v>
      </c>
      <c r="AC22" s="158"/>
      <c r="AD22" s="158"/>
    </row>
    <row r="23" spans="1:30"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x14ac:dyDescent="0.2">
      <c r="A24" s="112"/>
      <c r="B24" s="114" t="s">
        <v>9</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x14ac:dyDescent="0.2">
      <c r="A25" s="111"/>
      <c r="B25" s="8" t="s">
        <v>166</v>
      </c>
      <c r="C25" s="68" t="s">
        <v>248</v>
      </c>
      <c r="D25" s="10">
        <v>37.589975283958822</v>
      </c>
      <c r="E25" s="10">
        <v>14.438376094083328</v>
      </c>
      <c r="F25" s="18">
        <v>0.50802402770290445</v>
      </c>
      <c r="G25" s="10"/>
      <c r="H25" s="12">
        <v>13.333333333333334</v>
      </c>
      <c r="I25" s="12">
        <v>26.666666666666668</v>
      </c>
      <c r="J25" s="12">
        <v>40</v>
      </c>
      <c r="K25" s="12">
        <v>46.666666666666664</v>
      </c>
      <c r="L25" s="12">
        <v>60</v>
      </c>
      <c r="M25" s="13"/>
      <c r="N25" s="10"/>
      <c r="O25" s="10"/>
      <c r="P25" s="10"/>
      <c r="Q25" s="11"/>
      <c r="W25" s="158"/>
      <c r="X25" s="163">
        <v>13.333333333333334</v>
      </c>
      <c r="Y25" s="163">
        <v>26.666666666666668</v>
      </c>
      <c r="Z25" s="163">
        <v>13.333333333333332</v>
      </c>
      <c r="AA25" s="163">
        <v>6.6666666666666643</v>
      </c>
      <c r="AB25" s="163">
        <v>13.333333333333336</v>
      </c>
      <c r="AC25" s="158"/>
      <c r="AD25" s="158"/>
    </row>
    <row r="26" spans="1:30" ht="12.75" x14ac:dyDescent="0.2">
      <c r="A26" s="111"/>
      <c r="B26" s="8" t="s">
        <v>200</v>
      </c>
      <c r="C26" s="21"/>
      <c r="D26" s="10">
        <v>38.160415834632886</v>
      </c>
      <c r="E26" s="10">
        <v>14.518814529191014</v>
      </c>
      <c r="F26" s="18">
        <v>0.15306005157446145</v>
      </c>
      <c r="G26" s="10"/>
      <c r="H26" s="12">
        <v>13.333333333333334</v>
      </c>
      <c r="I26" s="12">
        <v>26.666666666666668</v>
      </c>
      <c r="J26" s="12">
        <v>40</v>
      </c>
      <c r="K26" s="12">
        <v>46.666666666666664</v>
      </c>
      <c r="L26" s="12">
        <v>60</v>
      </c>
      <c r="M26" s="13"/>
      <c r="N26" s="15">
        <v>9804</v>
      </c>
      <c r="O26" s="10">
        <v>-0.57044055067406418</v>
      </c>
      <c r="P26" s="13">
        <v>0.28457940941556892</v>
      </c>
      <c r="Q26" s="16">
        <v>-3.930762218451192E-2</v>
      </c>
      <c r="W26" s="158"/>
      <c r="X26" s="163">
        <v>13.333333333333334</v>
      </c>
      <c r="Y26" s="163">
        <v>26.666666666666668</v>
      </c>
      <c r="Z26" s="163">
        <v>13.333333333333332</v>
      </c>
      <c r="AA26" s="163">
        <v>6.6666666666666643</v>
      </c>
      <c r="AB26" s="163">
        <v>13.333333333333336</v>
      </c>
      <c r="AC26" s="158"/>
      <c r="AD26" s="158"/>
    </row>
    <row r="27" spans="1:30" ht="12.75" customHeight="1" x14ac:dyDescent="0.2">
      <c r="A27" s="111"/>
      <c r="B27" s="12" t="s">
        <v>201</v>
      </c>
      <c r="C27" s="21"/>
      <c r="D27" s="10">
        <v>38.26525453216972</v>
      </c>
      <c r="E27" s="10">
        <v>14.663757933273489</v>
      </c>
      <c r="F27" s="18">
        <v>0.18444729288145095</v>
      </c>
      <c r="G27" s="10"/>
      <c r="H27" s="12">
        <v>13.333333333333334</v>
      </c>
      <c r="I27" s="12">
        <v>26.666666666666668</v>
      </c>
      <c r="J27" s="12">
        <v>40</v>
      </c>
      <c r="K27" s="12">
        <v>46.666666666666664</v>
      </c>
      <c r="L27" s="12">
        <v>60</v>
      </c>
      <c r="M27" s="18"/>
      <c r="N27" s="15">
        <v>7126</v>
      </c>
      <c r="O27" s="10">
        <v>-0.67527924821089869</v>
      </c>
      <c r="P27" s="13">
        <v>0.21703964354498595</v>
      </c>
      <c r="Q27" s="16">
        <v>-4.6130619048982503E-2</v>
      </c>
      <c r="W27" s="158"/>
      <c r="X27" s="163">
        <v>13.333333333333334</v>
      </c>
      <c r="Y27" s="163">
        <v>26.666666666666668</v>
      </c>
      <c r="Z27" s="163">
        <v>13.333333333333332</v>
      </c>
      <c r="AA27" s="163">
        <v>6.6666666666666643</v>
      </c>
      <c r="AB27" s="163">
        <v>13.333333333333336</v>
      </c>
      <c r="AC27" s="158"/>
      <c r="AD27" s="158"/>
    </row>
    <row r="28" spans="1:30" ht="12.75" customHeight="1" x14ac:dyDescent="0.2">
      <c r="A28" s="111"/>
      <c r="B28" s="12" t="s">
        <v>202</v>
      </c>
      <c r="C28" s="21"/>
      <c r="D28" s="10">
        <v>40.21818504528499</v>
      </c>
      <c r="E28" s="10">
        <v>14.313573599163378</v>
      </c>
      <c r="F28" s="18">
        <v>0.10341126169101091</v>
      </c>
      <c r="G28" s="10"/>
      <c r="H28" s="12">
        <v>20</v>
      </c>
      <c r="I28" s="12">
        <v>33.333333333333336</v>
      </c>
      <c r="J28" s="12">
        <v>40</v>
      </c>
      <c r="K28" s="12">
        <v>53.333333333333336</v>
      </c>
      <c r="L28" s="12">
        <v>60</v>
      </c>
      <c r="M28" s="18"/>
      <c r="N28" s="15">
        <v>19964</v>
      </c>
      <c r="O28" s="10">
        <v>-2.6282097613261683</v>
      </c>
      <c r="P28" s="13">
        <v>3.2504381938153004E-7</v>
      </c>
      <c r="Q28" s="16">
        <v>-0.18355166119895772</v>
      </c>
      <c r="W28" s="158"/>
      <c r="X28" s="163">
        <v>13.333333333333336</v>
      </c>
      <c r="Y28" s="163">
        <v>33.333333333333336</v>
      </c>
      <c r="Z28" s="163">
        <v>6.6666666666666643</v>
      </c>
      <c r="AA28" s="163">
        <v>13.333333333333336</v>
      </c>
      <c r="AB28" s="163">
        <v>6.6666666666666643</v>
      </c>
      <c r="AC28" s="158"/>
      <c r="AD28" s="158"/>
    </row>
    <row r="29" spans="1:30" ht="12.75" customHeight="1" x14ac:dyDescent="0.2">
      <c r="A29" s="111"/>
      <c r="B29" s="8" t="s">
        <v>28</v>
      </c>
      <c r="C29" s="21"/>
      <c r="D29" s="10">
        <v>40.181568791468102</v>
      </c>
      <c r="E29" s="10">
        <v>14.35210999156951</v>
      </c>
      <c r="F29" s="18">
        <v>3.1180247402524394E-2</v>
      </c>
      <c r="G29" s="10"/>
      <c r="H29" s="12">
        <v>20</v>
      </c>
      <c r="I29" s="12">
        <v>33.333333333333336</v>
      </c>
      <c r="J29" s="12">
        <v>40</v>
      </c>
      <c r="K29" s="12">
        <v>53.333333333333336</v>
      </c>
      <c r="L29" s="12">
        <v>60</v>
      </c>
      <c r="M29" s="18"/>
      <c r="N29" s="15">
        <v>212677</v>
      </c>
      <c r="O29" s="10">
        <v>-2.5915935075092804</v>
      </c>
      <c r="P29" s="13">
        <v>3.0239617906848808E-7</v>
      </c>
      <c r="Q29" s="16">
        <v>-0.1805681704850636</v>
      </c>
      <c r="W29" s="158"/>
      <c r="X29" s="163">
        <v>13.333333333333336</v>
      </c>
      <c r="Y29" s="163">
        <v>33.333333333333336</v>
      </c>
      <c r="Z29" s="163">
        <v>6.6666666666666643</v>
      </c>
      <c r="AA29" s="163">
        <v>13.333333333333336</v>
      </c>
      <c r="AB29" s="163">
        <v>6.6666666666666643</v>
      </c>
      <c r="AC29" s="158"/>
      <c r="AD29" s="158"/>
    </row>
    <row r="30" spans="1:30" ht="12.75" customHeight="1" x14ac:dyDescent="0.2">
      <c r="A30" s="111"/>
      <c r="B30" s="20" t="s">
        <v>29</v>
      </c>
      <c r="C30" s="21"/>
      <c r="D30" s="10">
        <v>42.341438839362127</v>
      </c>
      <c r="E30" s="10">
        <v>14.201725782245774</v>
      </c>
      <c r="F30" s="18">
        <v>5.9404414682464858E-2</v>
      </c>
      <c r="G30" s="10"/>
      <c r="H30" s="12">
        <v>20</v>
      </c>
      <c r="I30" s="12">
        <v>33.333333333333336</v>
      </c>
      <c r="J30" s="12">
        <v>40</v>
      </c>
      <c r="K30" s="12">
        <v>53.333333333333336</v>
      </c>
      <c r="L30" s="12">
        <v>60</v>
      </c>
      <c r="M30" s="18"/>
      <c r="N30" s="15">
        <v>57959</v>
      </c>
      <c r="O30" s="10">
        <v>-4.7514635554033049</v>
      </c>
      <c r="P30" s="13">
        <v>3.8609440607630331E-21</v>
      </c>
      <c r="Q30" s="16">
        <v>-0.33449122957783123</v>
      </c>
      <c r="W30" s="158"/>
      <c r="X30" s="163">
        <v>13.333333333333336</v>
      </c>
      <c r="Y30" s="163">
        <v>33.333333333333336</v>
      </c>
      <c r="Z30" s="163">
        <v>6.6666666666666643</v>
      </c>
      <c r="AA30" s="163">
        <v>13.333333333333336</v>
      </c>
      <c r="AB30" s="163">
        <v>6.6666666666666643</v>
      </c>
      <c r="AC30" s="158"/>
      <c r="AD30" s="158"/>
    </row>
    <row r="31" spans="1:30"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x14ac:dyDescent="0.2">
      <c r="A32" s="112"/>
      <c r="B32" s="114" t="s">
        <v>10</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x14ac:dyDescent="0.2">
      <c r="A33" s="111"/>
      <c r="B33" s="8" t="s">
        <v>166</v>
      </c>
      <c r="C33" s="68" t="s">
        <v>249</v>
      </c>
      <c r="D33" s="10">
        <v>30.040439185308877</v>
      </c>
      <c r="E33" s="10">
        <v>15.691171037498636</v>
      </c>
      <c r="F33" s="18">
        <v>0.55064404915736109</v>
      </c>
      <c r="G33" s="10"/>
      <c r="H33" s="12">
        <v>0</v>
      </c>
      <c r="I33" s="12">
        <v>20</v>
      </c>
      <c r="J33" s="12">
        <v>26.666666666666668</v>
      </c>
      <c r="K33" s="12">
        <v>40</v>
      </c>
      <c r="L33" s="12">
        <v>60</v>
      </c>
      <c r="M33" s="13"/>
      <c r="N33" s="10"/>
      <c r="O33" s="10"/>
      <c r="P33" s="10"/>
      <c r="Q33" s="11"/>
      <c r="W33" s="158"/>
      <c r="X33" s="163">
        <v>20</v>
      </c>
      <c r="Y33" s="163">
        <v>20</v>
      </c>
      <c r="Z33" s="163">
        <v>6.6666666666666679</v>
      </c>
      <c r="AA33" s="163">
        <v>13.333333333333332</v>
      </c>
      <c r="AB33" s="163">
        <v>20</v>
      </c>
      <c r="AC33" s="158"/>
      <c r="AD33" s="158"/>
    </row>
    <row r="34" spans="1:30" ht="12.75" x14ac:dyDescent="0.2">
      <c r="A34" s="111"/>
      <c r="B34" s="8" t="s">
        <v>200</v>
      </c>
      <c r="C34" s="21"/>
      <c r="D34" s="10">
        <v>28.802224184526402</v>
      </c>
      <c r="E34" s="10">
        <v>16.195969778461883</v>
      </c>
      <c r="F34" s="18">
        <v>0.16568610256630845</v>
      </c>
      <c r="G34" s="10"/>
      <c r="H34" s="12">
        <v>0</v>
      </c>
      <c r="I34" s="12">
        <v>20</v>
      </c>
      <c r="J34" s="12">
        <v>26.666666666666668</v>
      </c>
      <c r="K34" s="12">
        <v>40</v>
      </c>
      <c r="L34" s="12">
        <v>60</v>
      </c>
      <c r="M34" s="13"/>
      <c r="N34" s="15">
        <v>10365</v>
      </c>
      <c r="O34" s="10">
        <v>1.2382150007824748</v>
      </c>
      <c r="P34" s="13">
        <v>3.605668659519088E-2</v>
      </c>
      <c r="Q34" s="16">
        <v>7.6636248629569109E-2</v>
      </c>
      <c r="W34" s="158"/>
      <c r="X34" s="163">
        <v>20</v>
      </c>
      <c r="Y34" s="163">
        <v>20</v>
      </c>
      <c r="Z34" s="163">
        <v>6.6666666666666679</v>
      </c>
      <c r="AA34" s="163">
        <v>13.333333333333332</v>
      </c>
      <c r="AB34" s="163">
        <v>20</v>
      </c>
      <c r="AC34" s="158"/>
      <c r="AD34" s="158"/>
    </row>
    <row r="35" spans="1:30" ht="12.75" customHeight="1" x14ac:dyDescent="0.2">
      <c r="A35" s="111"/>
      <c r="B35" s="12" t="s">
        <v>201</v>
      </c>
      <c r="C35" s="21"/>
      <c r="D35" s="10">
        <v>30.11351743123344</v>
      </c>
      <c r="E35" s="10">
        <v>16.221365675205426</v>
      </c>
      <c r="F35" s="18">
        <v>0.20173118402875179</v>
      </c>
      <c r="G35" s="10"/>
      <c r="H35" s="12">
        <v>0</v>
      </c>
      <c r="I35" s="12">
        <v>20</v>
      </c>
      <c r="J35" s="12">
        <v>26.666666666666668</v>
      </c>
      <c r="K35" s="12">
        <v>40</v>
      </c>
      <c r="L35" s="12">
        <v>60</v>
      </c>
      <c r="M35" s="18"/>
      <c r="N35" s="15">
        <v>7276</v>
      </c>
      <c r="O35" s="10">
        <v>-7.3078245924563134E-2</v>
      </c>
      <c r="P35" s="13">
        <v>0.90334675792617014</v>
      </c>
      <c r="Q35" s="16">
        <v>-4.5212935682540948E-3</v>
      </c>
      <c r="W35" s="158"/>
      <c r="X35" s="163">
        <v>20</v>
      </c>
      <c r="Y35" s="163">
        <v>20</v>
      </c>
      <c r="Z35" s="163">
        <v>6.6666666666666679</v>
      </c>
      <c r="AA35" s="163">
        <v>13.333333333333332</v>
      </c>
      <c r="AB35" s="163">
        <v>20</v>
      </c>
      <c r="AC35" s="158"/>
      <c r="AD35" s="158"/>
    </row>
    <row r="36" spans="1:30" ht="12.75" customHeight="1" x14ac:dyDescent="0.2">
      <c r="A36" s="111"/>
      <c r="B36" s="12" t="s">
        <v>202</v>
      </c>
      <c r="C36" s="21"/>
      <c r="D36" s="10">
        <v>29.892248066490733</v>
      </c>
      <c r="E36" s="10">
        <v>16.565519766850578</v>
      </c>
      <c r="F36" s="18">
        <v>0.1167860703984068</v>
      </c>
      <c r="G36" s="10"/>
      <c r="H36" s="12">
        <v>0</v>
      </c>
      <c r="I36" s="12">
        <v>20</v>
      </c>
      <c r="J36" s="12">
        <v>26.666666666666668</v>
      </c>
      <c r="K36" s="12">
        <v>40</v>
      </c>
      <c r="L36" s="12">
        <v>60</v>
      </c>
      <c r="M36" s="18"/>
      <c r="N36" s="15">
        <v>886</v>
      </c>
      <c r="O36" s="10">
        <v>0.14819111881814351</v>
      </c>
      <c r="P36" s="13">
        <v>0.79240586366241739</v>
      </c>
      <c r="Q36" s="16">
        <v>8.9636239889149521E-3</v>
      </c>
      <c r="W36" s="158"/>
      <c r="X36" s="163">
        <v>20</v>
      </c>
      <c r="Y36" s="163">
        <v>20</v>
      </c>
      <c r="Z36" s="163">
        <v>6.6666666666666679</v>
      </c>
      <c r="AA36" s="163">
        <v>13.333333333333332</v>
      </c>
      <c r="AB36" s="163">
        <v>20</v>
      </c>
      <c r="AC36" s="158"/>
      <c r="AD36" s="158"/>
    </row>
    <row r="37" spans="1:30" ht="12.75" customHeight="1" x14ac:dyDescent="0.2">
      <c r="A37" s="111"/>
      <c r="B37" s="8" t="s">
        <v>28</v>
      </c>
      <c r="C37" s="21"/>
      <c r="D37" s="10">
        <v>30.678970820193356</v>
      </c>
      <c r="E37" s="10">
        <v>15.995187021704993</v>
      </c>
      <c r="F37" s="18">
        <v>3.0606421991386318E-2</v>
      </c>
      <c r="G37" s="10"/>
      <c r="H37" s="12">
        <v>0</v>
      </c>
      <c r="I37" s="12">
        <v>20</v>
      </c>
      <c r="J37" s="12">
        <v>33.333333333333336</v>
      </c>
      <c r="K37" s="12">
        <v>40</v>
      </c>
      <c r="L37" s="12">
        <v>60</v>
      </c>
      <c r="M37" s="18"/>
      <c r="N37" s="15">
        <v>273930</v>
      </c>
      <c r="O37" s="10">
        <v>-0.63853163488447962</v>
      </c>
      <c r="P37" s="13">
        <v>0.25598084538523502</v>
      </c>
      <c r="Q37" s="16">
        <v>-3.9922460906099834E-2</v>
      </c>
      <c r="W37" s="158"/>
      <c r="X37" s="163">
        <v>20</v>
      </c>
      <c r="Y37" s="163">
        <v>20</v>
      </c>
      <c r="Z37" s="163">
        <v>13.333333333333336</v>
      </c>
      <c r="AA37" s="163">
        <v>6.6666666666666643</v>
      </c>
      <c r="AB37" s="163">
        <v>20</v>
      </c>
      <c r="AC37" s="158"/>
      <c r="AD37" s="158"/>
    </row>
    <row r="38" spans="1:30" ht="12.75" customHeight="1" x14ac:dyDescent="0.2">
      <c r="A38" s="111"/>
      <c r="B38" s="20" t="s">
        <v>29</v>
      </c>
      <c r="C38" s="21"/>
      <c r="D38" s="10">
        <v>32.656424686874637</v>
      </c>
      <c r="E38" s="10">
        <v>15.705436225020678</v>
      </c>
      <c r="F38" s="18">
        <v>6.4240010666203537E-2</v>
      </c>
      <c r="G38" s="10"/>
      <c r="H38" s="12">
        <v>6.666666666666667</v>
      </c>
      <c r="I38" s="12">
        <v>20</v>
      </c>
      <c r="J38" s="12">
        <v>33.333333333333336</v>
      </c>
      <c r="K38" s="12">
        <v>40</v>
      </c>
      <c r="L38" s="12">
        <v>60</v>
      </c>
      <c r="M38" s="18"/>
      <c r="N38" s="15">
        <v>60581</v>
      </c>
      <c r="O38" s="10">
        <v>-2.6159855015657598</v>
      </c>
      <c r="P38" s="13">
        <v>2.4272478873656777E-6</v>
      </c>
      <c r="Q38" s="16">
        <v>-0.16656763047286965</v>
      </c>
      <c r="W38" s="158"/>
      <c r="X38" s="163">
        <v>13.333333333333332</v>
      </c>
      <c r="Y38" s="163">
        <v>20</v>
      </c>
      <c r="Z38" s="163">
        <v>13.333333333333336</v>
      </c>
      <c r="AA38" s="163">
        <v>6.6666666666666643</v>
      </c>
      <c r="AB38" s="163">
        <v>20</v>
      </c>
      <c r="AC38" s="158"/>
      <c r="AD38" s="158"/>
    </row>
    <row r="39" spans="1:30"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x14ac:dyDescent="0.2">
      <c r="A40" s="115" t="s">
        <v>99</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x14ac:dyDescent="0.2">
      <c r="A41" s="110"/>
      <c r="B41" s="114" t="s">
        <v>12</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x14ac:dyDescent="0.2">
      <c r="A42" s="111"/>
      <c r="B42" s="8" t="s">
        <v>166</v>
      </c>
      <c r="C42" s="68" t="s">
        <v>250</v>
      </c>
      <c r="D42" s="10">
        <v>34.466325247357602</v>
      </c>
      <c r="E42" s="10">
        <v>14.938786565055432</v>
      </c>
      <c r="F42" s="18">
        <v>0.50655093027783638</v>
      </c>
      <c r="G42" s="10"/>
      <c r="H42" s="12">
        <v>10</v>
      </c>
      <c r="I42" s="12">
        <v>25</v>
      </c>
      <c r="J42" s="12">
        <v>35</v>
      </c>
      <c r="K42" s="12">
        <v>45</v>
      </c>
      <c r="L42" s="12">
        <v>60</v>
      </c>
      <c r="M42" s="13"/>
      <c r="N42" s="10"/>
      <c r="O42" s="10"/>
      <c r="P42" s="10"/>
      <c r="Q42" s="11"/>
      <c r="W42" s="158"/>
      <c r="X42" s="163">
        <v>15</v>
      </c>
      <c r="Y42" s="163">
        <v>25</v>
      </c>
      <c r="Z42" s="163">
        <v>10</v>
      </c>
      <c r="AA42" s="163">
        <v>10</v>
      </c>
      <c r="AB42" s="163">
        <v>15</v>
      </c>
      <c r="AC42" s="158"/>
      <c r="AD42" s="158"/>
    </row>
    <row r="43" spans="1:30" ht="12.75" x14ac:dyDescent="0.2">
      <c r="A43" s="111"/>
      <c r="B43" s="8" t="s">
        <v>200</v>
      </c>
      <c r="C43" s="21"/>
      <c r="D43" s="10">
        <v>33.039358624654191</v>
      </c>
      <c r="E43" s="10">
        <v>14.356906163521632</v>
      </c>
      <c r="F43" s="18">
        <v>0.14117586726436576</v>
      </c>
      <c r="G43" s="10"/>
      <c r="H43" s="12">
        <v>10</v>
      </c>
      <c r="I43" s="12">
        <v>20</v>
      </c>
      <c r="J43" s="12">
        <v>35</v>
      </c>
      <c r="K43" s="12">
        <v>40</v>
      </c>
      <c r="L43" s="12">
        <v>60</v>
      </c>
      <c r="M43" s="13"/>
      <c r="N43" s="15">
        <v>11210</v>
      </c>
      <c r="O43" s="10">
        <v>1.4269666227034108</v>
      </c>
      <c r="P43" s="13">
        <v>5.0210954214054736E-3</v>
      </c>
      <c r="Q43" s="16">
        <v>9.9075355184162481E-2</v>
      </c>
      <c r="W43" s="158"/>
      <c r="X43" s="163">
        <v>10</v>
      </c>
      <c r="Y43" s="163">
        <v>20</v>
      </c>
      <c r="Z43" s="163">
        <v>15</v>
      </c>
      <c r="AA43" s="163">
        <v>5</v>
      </c>
      <c r="AB43" s="163">
        <v>20</v>
      </c>
      <c r="AC43" s="158"/>
      <c r="AD43" s="158"/>
    </row>
    <row r="44" spans="1:30" ht="12.75" customHeight="1" x14ac:dyDescent="0.2">
      <c r="A44" s="111"/>
      <c r="B44" s="12" t="s">
        <v>201</v>
      </c>
      <c r="C44" s="21"/>
      <c r="D44" s="10">
        <v>33.856048369128025</v>
      </c>
      <c r="E44" s="10">
        <v>14.706478065524069</v>
      </c>
      <c r="F44" s="18">
        <v>0.17618567045410929</v>
      </c>
      <c r="G44" s="10"/>
      <c r="H44" s="12">
        <v>10</v>
      </c>
      <c r="I44" s="12">
        <v>25</v>
      </c>
      <c r="J44" s="12">
        <v>35</v>
      </c>
      <c r="K44" s="12">
        <v>45</v>
      </c>
      <c r="L44" s="12">
        <v>60</v>
      </c>
      <c r="M44" s="18"/>
      <c r="N44" s="15">
        <v>7835</v>
      </c>
      <c r="O44" s="10">
        <v>0.61027687822957688</v>
      </c>
      <c r="P44" s="13">
        <v>0.24941091131524773</v>
      </c>
      <c r="Q44" s="16">
        <v>4.1424087192745464E-2</v>
      </c>
      <c r="W44" s="158"/>
      <c r="X44" s="163">
        <v>15</v>
      </c>
      <c r="Y44" s="163">
        <v>25</v>
      </c>
      <c r="Z44" s="163">
        <v>10</v>
      </c>
      <c r="AA44" s="163">
        <v>10</v>
      </c>
      <c r="AB44" s="163">
        <v>15</v>
      </c>
      <c r="AC44" s="158"/>
      <c r="AD44" s="158"/>
    </row>
    <row r="45" spans="1:30" ht="12.75" customHeight="1" x14ac:dyDescent="0.2">
      <c r="A45" s="111"/>
      <c r="B45" s="12" t="s">
        <v>202</v>
      </c>
      <c r="C45" s="21"/>
      <c r="D45" s="10">
        <v>33.364450941283735</v>
      </c>
      <c r="E45" s="10">
        <v>14.728454720278801</v>
      </c>
      <c r="F45" s="18">
        <v>9.9110672086446847E-2</v>
      </c>
      <c r="G45" s="10"/>
      <c r="H45" s="12">
        <v>10</v>
      </c>
      <c r="I45" s="12">
        <v>25</v>
      </c>
      <c r="J45" s="12">
        <v>35</v>
      </c>
      <c r="K45" s="12">
        <v>45</v>
      </c>
      <c r="L45" s="12">
        <v>60</v>
      </c>
      <c r="M45" s="18"/>
      <c r="N45" s="15">
        <v>22952</v>
      </c>
      <c r="O45" s="10">
        <v>1.1018743060738672</v>
      </c>
      <c r="P45" s="13">
        <v>3.0556674760446524E-2</v>
      </c>
      <c r="Q45" s="16">
        <v>7.4771927232201926E-2</v>
      </c>
      <c r="W45" s="158"/>
      <c r="X45" s="163">
        <v>15</v>
      </c>
      <c r="Y45" s="163">
        <v>25</v>
      </c>
      <c r="Z45" s="163">
        <v>10</v>
      </c>
      <c r="AA45" s="163">
        <v>10</v>
      </c>
      <c r="AB45" s="163">
        <v>15</v>
      </c>
      <c r="AC45" s="158"/>
      <c r="AD45" s="158"/>
    </row>
    <row r="46" spans="1:30" ht="12.75" customHeight="1" x14ac:dyDescent="0.2">
      <c r="A46" s="111"/>
      <c r="B46" s="8" t="s">
        <v>28</v>
      </c>
      <c r="C46" s="21"/>
      <c r="D46" s="10">
        <v>35.690497386487941</v>
      </c>
      <c r="E46" s="10">
        <v>13.84944529297154</v>
      </c>
      <c r="F46" s="18">
        <v>2.7371005261305523E-2</v>
      </c>
      <c r="G46" s="10"/>
      <c r="H46" s="12">
        <v>15</v>
      </c>
      <c r="I46" s="12">
        <v>25</v>
      </c>
      <c r="J46" s="12">
        <v>35</v>
      </c>
      <c r="K46" s="12">
        <v>45</v>
      </c>
      <c r="L46" s="12">
        <v>60</v>
      </c>
      <c r="M46" s="18"/>
      <c r="N46" s="15">
        <v>874</v>
      </c>
      <c r="O46" s="10">
        <v>-1.2241721391303386</v>
      </c>
      <c r="P46" s="13">
        <v>1.6019712164302369E-2</v>
      </c>
      <c r="Q46" s="16">
        <v>-8.836699458867639E-2</v>
      </c>
      <c r="W46" s="158"/>
      <c r="X46" s="163">
        <v>10</v>
      </c>
      <c r="Y46" s="163">
        <v>25</v>
      </c>
      <c r="Z46" s="163">
        <v>10</v>
      </c>
      <c r="AA46" s="163">
        <v>10</v>
      </c>
      <c r="AB46" s="163">
        <v>15</v>
      </c>
      <c r="AC46" s="158"/>
      <c r="AD46" s="158"/>
    </row>
    <row r="47" spans="1:30" ht="12.75" customHeight="1" x14ac:dyDescent="0.2">
      <c r="A47" s="111"/>
      <c r="B47" s="20" t="s">
        <v>29</v>
      </c>
      <c r="C47" s="21"/>
      <c r="D47" s="10">
        <v>38.082578697896693</v>
      </c>
      <c r="E47" s="10">
        <v>13.464560519741243</v>
      </c>
      <c r="F47" s="18">
        <v>6.5111468100045561E-2</v>
      </c>
      <c r="G47" s="10"/>
      <c r="H47" s="12">
        <v>15</v>
      </c>
      <c r="I47" s="12">
        <v>30</v>
      </c>
      <c r="J47" s="12">
        <v>40</v>
      </c>
      <c r="K47" s="12">
        <v>50</v>
      </c>
      <c r="L47" s="12">
        <v>60</v>
      </c>
      <c r="M47" s="18"/>
      <c r="N47" s="15">
        <v>898</v>
      </c>
      <c r="O47" s="10">
        <v>-3.6162534505390909</v>
      </c>
      <c r="P47" s="13">
        <v>2.8936033475998999E-12</v>
      </c>
      <c r="Q47" s="16">
        <v>-0.26796024142234631</v>
      </c>
      <c r="W47" s="158"/>
      <c r="X47" s="163">
        <v>15</v>
      </c>
      <c r="Y47" s="163">
        <v>30</v>
      </c>
      <c r="Z47" s="163">
        <v>10</v>
      </c>
      <c r="AA47" s="163">
        <v>10</v>
      </c>
      <c r="AB47" s="163">
        <v>10</v>
      </c>
      <c r="AC47" s="158"/>
      <c r="AD47" s="158"/>
    </row>
    <row r="48" spans="1:30"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x14ac:dyDescent="0.2">
      <c r="A49" s="112"/>
      <c r="B49" s="114" t="s">
        <v>13</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x14ac:dyDescent="0.2">
      <c r="A50" s="111"/>
      <c r="B50" s="8" t="s">
        <v>166</v>
      </c>
      <c r="C50" s="68" t="s">
        <v>251</v>
      </c>
      <c r="D50" s="10">
        <v>38.816455354106992</v>
      </c>
      <c r="E50" s="10">
        <v>15.96082666870357</v>
      </c>
      <c r="F50" s="18">
        <v>0.56128219472859986</v>
      </c>
      <c r="G50" s="10"/>
      <c r="H50" s="12">
        <v>15</v>
      </c>
      <c r="I50" s="12">
        <v>25</v>
      </c>
      <c r="J50" s="12">
        <v>40</v>
      </c>
      <c r="K50" s="12">
        <v>55</v>
      </c>
      <c r="L50" s="12">
        <v>60</v>
      </c>
      <c r="M50" s="13"/>
      <c r="N50" s="10"/>
      <c r="O50" s="10"/>
      <c r="P50" s="10"/>
      <c r="Q50" s="11"/>
      <c r="W50" s="158"/>
      <c r="X50" s="163">
        <v>10</v>
      </c>
      <c r="Y50" s="163">
        <v>25</v>
      </c>
      <c r="Z50" s="163">
        <v>15</v>
      </c>
      <c r="AA50" s="163">
        <v>15</v>
      </c>
      <c r="AB50" s="163">
        <v>5</v>
      </c>
      <c r="AC50" s="158"/>
      <c r="AD50" s="158"/>
    </row>
    <row r="51" spans="1:30" ht="12.75" x14ac:dyDescent="0.2">
      <c r="A51" s="111"/>
      <c r="B51" s="8" t="s">
        <v>200</v>
      </c>
      <c r="C51" s="21"/>
      <c r="D51" s="10">
        <v>40.411656832455954</v>
      </c>
      <c r="E51" s="10">
        <v>15.676533887151992</v>
      </c>
      <c r="F51" s="18">
        <v>0.16464282076726849</v>
      </c>
      <c r="G51" s="10"/>
      <c r="H51" s="12">
        <v>15</v>
      </c>
      <c r="I51" s="12">
        <v>30</v>
      </c>
      <c r="J51" s="12">
        <v>40</v>
      </c>
      <c r="K51" s="12">
        <v>55</v>
      </c>
      <c r="L51" s="12">
        <v>60</v>
      </c>
      <c r="M51" s="13"/>
      <c r="N51" s="15">
        <v>9873</v>
      </c>
      <c r="O51" s="10">
        <v>-1.5952014783489616</v>
      </c>
      <c r="P51" s="13">
        <v>5.6427303836661712E-3</v>
      </c>
      <c r="Q51" s="16">
        <v>-0.10160529478372567</v>
      </c>
      <c r="W51" s="158"/>
      <c r="X51" s="163">
        <v>15</v>
      </c>
      <c r="Y51" s="163">
        <v>30</v>
      </c>
      <c r="Z51" s="163">
        <v>10</v>
      </c>
      <c r="AA51" s="163">
        <v>15</v>
      </c>
      <c r="AB51" s="163">
        <v>5</v>
      </c>
      <c r="AC51" s="158"/>
      <c r="AD51" s="158"/>
    </row>
    <row r="52" spans="1:30" ht="12.75" customHeight="1" x14ac:dyDescent="0.2">
      <c r="A52" s="111"/>
      <c r="B52" s="12" t="s">
        <v>201</v>
      </c>
      <c r="C52" s="21"/>
      <c r="D52" s="10">
        <v>40.147764370094166</v>
      </c>
      <c r="E52" s="10">
        <v>15.696309116026782</v>
      </c>
      <c r="F52" s="18">
        <v>0.1965585094616332</v>
      </c>
      <c r="G52" s="10"/>
      <c r="H52" s="12">
        <v>15</v>
      </c>
      <c r="I52" s="12">
        <v>30</v>
      </c>
      <c r="J52" s="12">
        <v>40</v>
      </c>
      <c r="K52" s="12">
        <v>55</v>
      </c>
      <c r="L52" s="12">
        <v>60</v>
      </c>
      <c r="M52" s="18"/>
      <c r="N52" s="15">
        <v>7184</v>
      </c>
      <c r="O52" s="10">
        <v>-1.3313090159871734</v>
      </c>
      <c r="P52" s="13">
        <v>2.3371573558505648E-2</v>
      </c>
      <c r="Q52" s="16">
        <v>-8.4655103155684863E-2</v>
      </c>
      <c r="W52" s="158"/>
      <c r="X52" s="163">
        <v>15</v>
      </c>
      <c r="Y52" s="163">
        <v>30</v>
      </c>
      <c r="Z52" s="163">
        <v>10</v>
      </c>
      <c r="AA52" s="163">
        <v>15</v>
      </c>
      <c r="AB52" s="163">
        <v>5</v>
      </c>
      <c r="AC52" s="158"/>
      <c r="AD52" s="158"/>
    </row>
    <row r="53" spans="1:30" ht="12.75" customHeight="1" x14ac:dyDescent="0.2">
      <c r="A53" s="111"/>
      <c r="B53" s="12" t="s">
        <v>202</v>
      </c>
      <c r="C53" s="21"/>
      <c r="D53" s="10">
        <v>40.907622165305135</v>
      </c>
      <c r="E53" s="10">
        <v>15.87620317412663</v>
      </c>
      <c r="F53" s="18">
        <v>0.11441039706578932</v>
      </c>
      <c r="G53" s="10"/>
      <c r="H53" s="12">
        <v>15</v>
      </c>
      <c r="I53" s="12">
        <v>30</v>
      </c>
      <c r="J53" s="12">
        <v>40</v>
      </c>
      <c r="K53" s="12">
        <v>60</v>
      </c>
      <c r="L53" s="12">
        <v>60</v>
      </c>
      <c r="M53" s="18"/>
      <c r="N53" s="15">
        <v>20062</v>
      </c>
      <c r="O53" s="10">
        <v>-2.0911668111981427</v>
      </c>
      <c r="P53" s="13">
        <v>2.4459570847934253E-4</v>
      </c>
      <c r="Q53" s="16">
        <v>-0.13168873148630814</v>
      </c>
      <c r="W53" s="158"/>
      <c r="X53" s="163">
        <v>15</v>
      </c>
      <c r="Y53" s="163">
        <v>30</v>
      </c>
      <c r="Z53" s="163">
        <v>10</v>
      </c>
      <c r="AA53" s="163">
        <v>20</v>
      </c>
      <c r="AB53" s="163">
        <v>0</v>
      </c>
      <c r="AC53" s="158"/>
      <c r="AD53" s="158"/>
    </row>
    <row r="54" spans="1:30" ht="12.75" customHeight="1" x14ac:dyDescent="0.2">
      <c r="A54" s="111"/>
      <c r="B54" s="8" t="s">
        <v>28</v>
      </c>
      <c r="C54" s="21"/>
      <c r="D54" s="10">
        <v>41.933362335427454</v>
      </c>
      <c r="E54" s="10">
        <v>15.610082888562459</v>
      </c>
      <c r="F54" s="18">
        <v>2.9617351044081086E-2</v>
      </c>
      <c r="G54" s="10"/>
      <c r="H54" s="12">
        <v>15</v>
      </c>
      <c r="I54" s="12">
        <v>30</v>
      </c>
      <c r="J54" s="12">
        <v>40</v>
      </c>
      <c r="K54" s="12">
        <v>60</v>
      </c>
      <c r="L54" s="12">
        <v>60</v>
      </c>
      <c r="M54" s="18"/>
      <c r="N54" s="15">
        <v>278598</v>
      </c>
      <c r="O54" s="10">
        <v>-3.1169069813204615</v>
      </c>
      <c r="P54" s="13">
        <v>1.43484718728965E-8</v>
      </c>
      <c r="Q54" s="16">
        <v>-0.19965952272148085</v>
      </c>
      <c r="W54" s="158"/>
      <c r="X54" s="163">
        <v>15</v>
      </c>
      <c r="Y54" s="163">
        <v>30</v>
      </c>
      <c r="Z54" s="163">
        <v>10</v>
      </c>
      <c r="AA54" s="163">
        <v>20</v>
      </c>
      <c r="AB54" s="163">
        <v>0</v>
      </c>
      <c r="AC54" s="158"/>
      <c r="AD54" s="158"/>
    </row>
    <row r="55" spans="1:30" ht="12.75" customHeight="1" x14ac:dyDescent="0.2">
      <c r="A55" s="111"/>
      <c r="B55" s="20" t="s">
        <v>29</v>
      </c>
      <c r="C55" s="21"/>
      <c r="D55" s="10">
        <v>43.80322539263247</v>
      </c>
      <c r="E55" s="10">
        <v>15.483242468845633</v>
      </c>
      <c r="F55" s="18">
        <v>5.9883429369566914E-2</v>
      </c>
      <c r="G55" s="10"/>
      <c r="H55" s="12">
        <v>20</v>
      </c>
      <c r="I55" s="12">
        <v>35</v>
      </c>
      <c r="J55" s="12">
        <v>45</v>
      </c>
      <c r="K55" s="12">
        <v>60</v>
      </c>
      <c r="L55" s="12">
        <v>60</v>
      </c>
      <c r="M55" s="18"/>
      <c r="N55" s="15">
        <v>67658</v>
      </c>
      <c r="O55" s="10">
        <v>-4.9867700385254778</v>
      </c>
      <c r="P55" s="13">
        <v>9.2401083149500952E-20</v>
      </c>
      <c r="Q55" s="16">
        <v>-0.32195495647085454</v>
      </c>
      <c r="W55" s="158"/>
      <c r="X55" s="163">
        <v>15</v>
      </c>
      <c r="Y55" s="163">
        <v>35</v>
      </c>
      <c r="Z55" s="163">
        <v>10</v>
      </c>
      <c r="AA55" s="163">
        <v>15</v>
      </c>
      <c r="AB55" s="163">
        <v>0</v>
      </c>
      <c r="AC55" s="158"/>
      <c r="AD55" s="158"/>
    </row>
    <row r="56" spans="1:30"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x14ac:dyDescent="0.2">
      <c r="A58" s="110"/>
      <c r="B58" s="114" t="s">
        <v>14</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x14ac:dyDescent="0.2">
      <c r="A59" s="111"/>
      <c r="B59" s="8" t="s">
        <v>166</v>
      </c>
      <c r="C59" s="68" t="s">
        <v>252</v>
      </c>
      <c r="D59" s="10">
        <v>28.413062369408049</v>
      </c>
      <c r="E59" s="10">
        <v>16.093625533787257</v>
      </c>
      <c r="F59" s="18">
        <v>0.55787040380055475</v>
      </c>
      <c r="G59" s="10"/>
      <c r="H59" s="12">
        <v>0</v>
      </c>
      <c r="I59" s="12">
        <v>20</v>
      </c>
      <c r="J59" s="12">
        <v>25</v>
      </c>
      <c r="K59" s="12">
        <v>40</v>
      </c>
      <c r="L59" s="12">
        <v>60</v>
      </c>
      <c r="M59" s="13"/>
      <c r="N59" s="10"/>
      <c r="O59" s="10"/>
      <c r="P59" s="10"/>
      <c r="Q59" s="11"/>
      <c r="W59" s="158"/>
      <c r="X59" s="163">
        <v>20</v>
      </c>
      <c r="Y59" s="163">
        <v>20</v>
      </c>
      <c r="Z59" s="163">
        <v>5</v>
      </c>
      <c r="AA59" s="163">
        <v>15</v>
      </c>
      <c r="AB59" s="163">
        <v>20</v>
      </c>
      <c r="AC59" s="158"/>
      <c r="AD59" s="158"/>
    </row>
    <row r="60" spans="1:30" ht="12.75" x14ac:dyDescent="0.2">
      <c r="A60" s="111"/>
      <c r="B60" s="8" t="s">
        <v>200</v>
      </c>
      <c r="C60" s="21"/>
      <c r="D60" s="10">
        <v>26.12744022914719</v>
      </c>
      <c r="E60" s="10">
        <v>16.38382681469713</v>
      </c>
      <c r="F60" s="18">
        <v>0.16510030614172178</v>
      </c>
      <c r="G60" s="10"/>
      <c r="H60" s="12">
        <v>0</v>
      </c>
      <c r="I60" s="12">
        <v>15</v>
      </c>
      <c r="J60" s="12">
        <v>25</v>
      </c>
      <c r="K60" s="12">
        <v>40</v>
      </c>
      <c r="L60" s="12">
        <v>60</v>
      </c>
      <c r="M60" s="13"/>
      <c r="N60" s="15">
        <v>10678</v>
      </c>
      <c r="O60" s="10">
        <v>2.285622140260859</v>
      </c>
      <c r="P60" s="13">
        <v>1.0957760749062209E-4</v>
      </c>
      <c r="Q60" s="16">
        <v>0.13969582291816002</v>
      </c>
      <c r="W60" s="158"/>
      <c r="X60" s="163">
        <v>15</v>
      </c>
      <c r="Y60" s="163">
        <v>15</v>
      </c>
      <c r="Z60" s="163">
        <v>10</v>
      </c>
      <c r="AA60" s="163">
        <v>15</v>
      </c>
      <c r="AB60" s="163">
        <v>20</v>
      </c>
      <c r="AC60" s="158"/>
      <c r="AD60" s="158"/>
    </row>
    <row r="61" spans="1:30" ht="12.75" customHeight="1" x14ac:dyDescent="0.2">
      <c r="A61" s="111"/>
      <c r="B61" s="12" t="s">
        <v>201</v>
      </c>
      <c r="C61" s="21"/>
      <c r="D61" s="10">
        <v>26.253971097188963</v>
      </c>
      <c r="E61" s="10">
        <v>15.866789048062026</v>
      </c>
      <c r="F61" s="18">
        <v>0.19476000137437172</v>
      </c>
      <c r="G61" s="10"/>
      <c r="H61" s="12">
        <v>0</v>
      </c>
      <c r="I61" s="12">
        <v>15</v>
      </c>
      <c r="J61" s="12">
        <v>25</v>
      </c>
      <c r="K61" s="12">
        <v>35</v>
      </c>
      <c r="L61" s="12">
        <v>60</v>
      </c>
      <c r="M61" s="18"/>
      <c r="N61" s="15">
        <v>7467</v>
      </c>
      <c r="O61" s="10">
        <v>2.1590912722190865</v>
      </c>
      <c r="P61" s="13">
        <v>2.2189177638449152E-4</v>
      </c>
      <c r="Q61" s="16">
        <v>0.1358585557931227</v>
      </c>
      <c r="W61" s="158"/>
      <c r="X61" s="163">
        <v>15</v>
      </c>
      <c r="Y61" s="163">
        <v>15</v>
      </c>
      <c r="Z61" s="163">
        <v>10</v>
      </c>
      <c r="AA61" s="163">
        <v>10</v>
      </c>
      <c r="AB61" s="163">
        <v>25</v>
      </c>
      <c r="AC61" s="158"/>
      <c r="AD61" s="158"/>
    </row>
    <row r="62" spans="1:30" ht="12.75" customHeight="1" x14ac:dyDescent="0.2">
      <c r="A62" s="111"/>
      <c r="B62" s="12" t="s">
        <v>202</v>
      </c>
      <c r="C62" s="21"/>
      <c r="D62" s="10">
        <v>26.58634065546298</v>
      </c>
      <c r="E62" s="10">
        <v>16.432534244558614</v>
      </c>
      <c r="F62" s="18">
        <v>0.1136940255308239</v>
      </c>
      <c r="G62" s="10"/>
      <c r="H62" s="12">
        <v>0</v>
      </c>
      <c r="I62" s="12">
        <v>15</v>
      </c>
      <c r="J62" s="12">
        <v>25</v>
      </c>
      <c r="K62" s="12">
        <v>40</v>
      </c>
      <c r="L62" s="12">
        <v>60</v>
      </c>
      <c r="M62" s="18"/>
      <c r="N62" s="15">
        <v>21720</v>
      </c>
      <c r="O62" s="10">
        <v>1.8267217139450693</v>
      </c>
      <c r="P62" s="13">
        <v>1.649809162050324E-3</v>
      </c>
      <c r="Q62" s="16">
        <v>0.11125188045834165</v>
      </c>
      <c r="W62" s="158"/>
      <c r="X62" s="163">
        <v>15</v>
      </c>
      <c r="Y62" s="163">
        <v>15</v>
      </c>
      <c r="Z62" s="163">
        <v>10</v>
      </c>
      <c r="AA62" s="163">
        <v>15</v>
      </c>
      <c r="AB62" s="163">
        <v>20</v>
      </c>
      <c r="AC62" s="158"/>
      <c r="AD62" s="158"/>
    </row>
    <row r="63" spans="1:30" ht="12.75" customHeight="1" x14ac:dyDescent="0.2">
      <c r="A63" s="111"/>
      <c r="B63" s="8" t="s">
        <v>28</v>
      </c>
      <c r="C63" s="21"/>
      <c r="D63" s="10">
        <v>29.211474575785065</v>
      </c>
      <c r="E63" s="10">
        <v>15.771467058900763</v>
      </c>
      <c r="F63" s="18">
        <v>4.759217084317037E-2</v>
      </c>
      <c r="G63" s="10"/>
      <c r="H63" s="12">
        <v>5</v>
      </c>
      <c r="I63" s="12">
        <v>20</v>
      </c>
      <c r="J63" s="12">
        <v>30</v>
      </c>
      <c r="K63" s="12">
        <v>40</v>
      </c>
      <c r="L63" s="12">
        <v>60</v>
      </c>
      <c r="M63" s="18"/>
      <c r="N63" s="15">
        <v>110648</v>
      </c>
      <c r="O63" s="10">
        <v>-0.79841220637701582</v>
      </c>
      <c r="P63" s="13">
        <v>0.14575934022139747</v>
      </c>
      <c r="Q63" s="16">
        <v>-5.0615992979966482E-2</v>
      </c>
      <c r="W63" s="158"/>
      <c r="X63" s="163">
        <v>15</v>
      </c>
      <c r="Y63" s="163">
        <v>20</v>
      </c>
      <c r="Z63" s="163">
        <v>10</v>
      </c>
      <c r="AA63" s="163">
        <v>10</v>
      </c>
      <c r="AB63" s="163">
        <v>20</v>
      </c>
      <c r="AC63" s="158"/>
      <c r="AD63" s="158"/>
    </row>
    <row r="64" spans="1:30" ht="12.75" customHeight="1" x14ac:dyDescent="0.2">
      <c r="A64" s="111"/>
      <c r="B64" s="20" t="s">
        <v>29</v>
      </c>
      <c r="C64" s="21"/>
      <c r="D64" s="10">
        <v>33.272005154549568</v>
      </c>
      <c r="E64" s="10">
        <v>16.108247303436318</v>
      </c>
      <c r="F64" s="18">
        <v>0.13587371254731875</v>
      </c>
      <c r="G64" s="10"/>
      <c r="H64" s="12">
        <v>10</v>
      </c>
      <c r="I64" s="12">
        <v>20</v>
      </c>
      <c r="J64" s="12">
        <v>35</v>
      </c>
      <c r="K64" s="12">
        <v>45</v>
      </c>
      <c r="L64" s="12">
        <v>60</v>
      </c>
      <c r="M64" s="18"/>
      <c r="N64" s="15">
        <v>14885</v>
      </c>
      <c r="O64" s="10">
        <v>-4.8589427851415188</v>
      </c>
      <c r="P64" s="13">
        <v>3.0318363872546445E-17</v>
      </c>
      <c r="Q64" s="16">
        <v>-0.30165845477077502</v>
      </c>
      <c r="W64" s="158"/>
      <c r="X64" s="163">
        <v>10</v>
      </c>
      <c r="Y64" s="163">
        <v>20</v>
      </c>
      <c r="Z64" s="163">
        <v>15</v>
      </c>
      <c r="AA64" s="163">
        <v>10</v>
      </c>
      <c r="AB64" s="163">
        <v>15</v>
      </c>
      <c r="AC64" s="158"/>
      <c r="AD64" s="158"/>
    </row>
    <row r="65" spans="1:30"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x14ac:dyDescent="0.2">
      <c r="A66" s="112"/>
      <c r="B66" s="114" t="s">
        <v>19</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x14ac:dyDescent="0.2">
      <c r="A67" s="111"/>
      <c r="B67" s="8" t="s">
        <v>166</v>
      </c>
      <c r="C67" s="68" t="s">
        <v>253</v>
      </c>
      <c r="D67" s="10">
        <v>39.393170292157293</v>
      </c>
      <c r="E67" s="10">
        <v>12.981059317723025</v>
      </c>
      <c r="F67" s="18">
        <v>0.45167490236769242</v>
      </c>
      <c r="G67" s="10"/>
      <c r="H67" s="12">
        <v>20</v>
      </c>
      <c r="I67" s="12">
        <v>32</v>
      </c>
      <c r="J67" s="12">
        <v>40</v>
      </c>
      <c r="K67" s="12">
        <v>48</v>
      </c>
      <c r="L67" s="12">
        <v>60</v>
      </c>
      <c r="M67" s="13"/>
      <c r="N67" s="10"/>
      <c r="O67" s="10"/>
      <c r="P67" s="10"/>
      <c r="Q67" s="11"/>
      <c r="W67" s="158"/>
      <c r="X67" s="163">
        <v>12</v>
      </c>
      <c r="Y67" s="163">
        <v>32</v>
      </c>
      <c r="Z67" s="163">
        <v>8</v>
      </c>
      <c r="AA67" s="163">
        <v>8</v>
      </c>
      <c r="AB67" s="163">
        <v>12</v>
      </c>
      <c r="AC67" s="158"/>
      <c r="AD67" s="158"/>
    </row>
    <row r="68" spans="1:30" ht="12.75" x14ac:dyDescent="0.2">
      <c r="A68" s="111"/>
      <c r="B68" s="8" t="s">
        <v>200</v>
      </c>
      <c r="C68" s="21"/>
      <c r="D68" s="10">
        <v>39.961314192126409</v>
      </c>
      <c r="E68" s="10">
        <v>13.643184273477207</v>
      </c>
      <c r="F68" s="18">
        <v>0.13834410054775448</v>
      </c>
      <c r="G68" s="10"/>
      <c r="H68" s="12">
        <v>16</v>
      </c>
      <c r="I68" s="12">
        <v>32</v>
      </c>
      <c r="J68" s="12">
        <v>40</v>
      </c>
      <c r="K68" s="12">
        <v>52</v>
      </c>
      <c r="L68" s="12">
        <v>60</v>
      </c>
      <c r="M68" s="13"/>
      <c r="N68" s="15">
        <v>10549</v>
      </c>
      <c r="O68" s="10">
        <v>-0.5681438999691153</v>
      </c>
      <c r="P68" s="13">
        <v>0.24881560444868234</v>
      </c>
      <c r="Q68" s="16">
        <v>-4.1798128414490633E-2</v>
      </c>
      <c r="W68" s="158"/>
      <c r="X68" s="163">
        <v>16</v>
      </c>
      <c r="Y68" s="163">
        <v>32</v>
      </c>
      <c r="Z68" s="163">
        <v>8</v>
      </c>
      <c r="AA68" s="163">
        <v>12</v>
      </c>
      <c r="AB68" s="163">
        <v>8</v>
      </c>
      <c r="AC68" s="158"/>
      <c r="AD68" s="158"/>
    </row>
    <row r="69" spans="1:30" ht="12.75" customHeight="1" x14ac:dyDescent="0.2">
      <c r="A69" s="111"/>
      <c r="B69" s="12" t="s">
        <v>201</v>
      </c>
      <c r="C69" s="21"/>
      <c r="D69" s="10">
        <v>40.035178973368645</v>
      </c>
      <c r="E69" s="10">
        <v>13.607048061644903</v>
      </c>
      <c r="F69" s="18">
        <v>0.16760383637355261</v>
      </c>
      <c r="G69" s="10"/>
      <c r="H69" s="12">
        <v>16</v>
      </c>
      <c r="I69" s="12">
        <v>32</v>
      </c>
      <c r="J69" s="12">
        <v>40</v>
      </c>
      <c r="K69" s="12">
        <v>52</v>
      </c>
      <c r="L69" s="12">
        <v>60</v>
      </c>
      <c r="M69" s="18"/>
      <c r="N69" s="15">
        <v>7415</v>
      </c>
      <c r="O69" s="10">
        <v>-0.64200868121135102</v>
      </c>
      <c r="P69" s="13">
        <v>0.19893236801915581</v>
      </c>
      <c r="Q69" s="16">
        <v>-4.741979163362918E-2</v>
      </c>
      <c r="W69" s="158"/>
      <c r="X69" s="163">
        <v>16</v>
      </c>
      <c r="Y69" s="163">
        <v>32</v>
      </c>
      <c r="Z69" s="163">
        <v>8</v>
      </c>
      <c r="AA69" s="163">
        <v>12</v>
      </c>
      <c r="AB69" s="163">
        <v>8</v>
      </c>
      <c r="AC69" s="158"/>
      <c r="AD69" s="158"/>
    </row>
    <row r="70" spans="1:30" ht="12.75" customHeight="1" x14ac:dyDescent="0.2">
      <c r="A70" s="111"/>
      <c r="B70" s="12" t="s">
        <v>202</v>
      </c>
      <c r="C70" s="21"/>
      <c r="D70" s="10">
        <v>40.833938993324701</v>
      </c>
      <c r="E70" s="10">
        <v>13.803918247379228</v>
      </c>
      <c r="F70" s="18">
        <v>9.6260717233156434E-2</v>
      </c>
      <c r="G70" s="10"/>
      <c r="H70" s="12">
        <v>16</v>
      </c>
      <c r="I70" s="12">
        <v>32</v>
      </c>
      <c r="J70" s="12">
        <v>40</v>
      </c>
      <c r="K70" s="12">
        <v>52</v>
      </c>
      <c r="L70" s="12">
        <v>60</v>
      </c>
      <c r="M70" s="18"/>
      <c r="N70" s="15">
        <v>902</v>
      </c>
      <c r="O70" s="10">
        <v>-1.4407687011674071</v>
      </c>
      <c r="P70" s="13">
        <v>1.8674605172575123E-3</v>
      </c>
      <c r="Q70" s="16">
        <v>-0.1046075105848274</v>
      </c>
      <c r="W70" s="158"/>
      <c r="X70" s="163">
        <v>16</v>
      </c>
      <c r="Y70" s="163">
        <v>32</v>
      </c>
      <c r="Z70" s="163">
        <v>8</v>
      </c>
      <c r="AA70" s="163">
        <v>12</v>
      </c>
      <c r="AB70" s="163">
        <v>8</v>
      </c>
      <c r="AC70" s="158"/>
      <c r="AD70" s="158"/>
    </row>
    <row r="71" spans="1:30" ht="12.75" customHeight="1" x14ac:dyDescent="0.2">
      <c r="A71" s="111"/>
      <c r="B71" s="8" t="s">
        <v>28</v>
      </c>
      <c r="C71" s="21"/>
      <c r="D71" s="10">
        <v>41.144462922357583</v>
      </c>
      <c r="E71" s="10">
        <v>13.621622606156221</v>
      </c>
      <c r="F71" s="18">
        <v>3.2698021746023542E-2</v>
      </c>
      <c r="G71" s="10"/>
      <c r="H71" s="12">
        <v>16</v>
      </c>
      <c r="I71" s="12">
        <v>32</v>
      </c>
      <c r="J71" s="12">
        <v>40</v>
      </c>
      <c r="K71" s="12">
        <v>52</v>
      </c>
      <c r="L71" s="12">
        <v>60</v>
      </c>
      <c r="M71" s="18"/>
      <c r="N71" s="15">
        <v>834</v>
      </c>
      <c r="O71" s="10">
        <v>-1.7512926302002896</v>
      </c>
      <c r="P71" s="13">
        <v>1.1865936049599237E-4</v>
      </c>
      <c r="Q71" s="16">
        <v>-0.12859504937987423</v>
      </c>
      <c r="W71" s="158"/>
      <c r="X71" s="163">
        <v>16</v>
      </c>
      <c r="Y71" s="163">
        <v>32</v>
      </c>
      <c r="Z71" s="163">
        <v>8</v>
      </c>
      <c r="AA71" s="163">
        <v>12</v>
      </c>
      <c r="AB71" s="163">
        <v>8</v>
      </c>
      <c r="AC71" s="158"/>
      <c r="AD71" s="158"/>
    </row>
    <row r="72" spans="1:30" ht="12.75" customHeight="1" x14ac:dyDescent="0.2">
      <c r="A72" s="111"/>
      <c r="B72" s="20" t="s">
        <v>29</v>
      </c>
      <c r="C72" s="21"/>
      <c r="D72" s="10">
        <v>43.089020215830367</v>
      </c>
      <c r="E72" s="10">
        <v>13.675231650203724</v>
      </c>
      <c r="F72" s="18">
        <v>7.2556476831635575E-2</v>
      </c>
      <c r="G72" s="10"/>
      <c r="H72" s="12">
        <v>20</v>
      </c>
      <c r="I72" s="12">
        <v>36</v>
      </c>
      <c r="J72" s="12">
        <v>44</v>
      </c>
      <c r="K72" s="12">
        <v>56</v>
      </c>
      <c r="L72" s="12">
        <v>60</v>
      </c>
      <c r="M72" s="18"/>
      <c r="N72" s="15">
        <v>868</v>
      </c>
      <c r="O72" s="10">
        <v>-3.6958499236730731</v>
      </c>
      <c r="P72" s="13">
        <v>2.178646309089458E-15</v>
      </c>
      <c r="Q72" s="16">
        <v>-0.27056265130083207</v>
      </c>
      <c r="W72" s="158"/>
      <c r="X72" s="163">
        <v>16</v>
      </c>
      <c r="Y72" s="163">
        <v>36</v>
      </c>
      <c r="Z72" s="163">
        <v>8</v>
      </c>
      <c r="AA72" s="163">
        <v>12</v>
      </c>
      <c r="AB72" s="163">
        <v>4</v>
      </c>
      <c r="AC72" s="158"/>
      <c r="AD72" s="158"/>
    </row>
    <row r="73" spans="1:30"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x14ac:dyDescent="0.2">
      <c r="A75" s="110"/>
      <c r="B75" s="114" t="s">
        <v>15</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x14ac:dyDescent="0.2">
      <c r="A76" s="111"/>
      <c r="B76" s="8" t="s">
        <v>166</v>
      </c>
      <c r="C76" s="68" t="s">
        <v>254</v>
      </c>
      <c r="D76" s="10">
        <v>43.891275774536261</v>
      </c>
      <c r="E76" s="10">
        <v>12.202073818849074</v>
      </c>
      <c r="F76" s="18">
        <v>0.44589202208089251</v>
      </c>
      <c r="G76" s="10"/>
      <c r="H76" s="12">
        <v>22</v>
      </c>
      <c r="I76" s="12">
        <v>36</v>
      </c>
      <c r="J76" s="12">
        <v>45</v>
      </c>
      <c r="K76" s="12">
        <v>52.5</v>
      </c>
      <c r="L76" s="12">
        <v>60</v>
      </c>
      <c r="M76" s="13"/>
      <c r="N76" s="10"/>
      <c r="O76" s="10"/>
      <c r="P76" s="10"/>
      <c r="Q76" s="11"/>
      <c r="W76" s="158"/>
      <c r="X76" s="163">
        <v>14</v>
      </c>
      <c r="Y76" s="163">
        <v>36</v>
      </c>
      <c r="Z76" s="163">
        <v>9</v>
      </c>
      <c r="AA76" s="163">
        <v>7.5</v>
      </c>
      <c r="AB76" s="163">
        <v>7.5</v>
      </c>
      <c r="AC76" s="158"/>
      <c r="AD76" s="158"/>
    </row>
    <row r="77" spans="1:30" ht="12.75" x14ac:dyDescent="0.2">
      <c r="A77" s="111"/>
      <c r="B77" s="8" t="s">
        <v>200</v>
      </c>
      <c r="C77" s="21"/>
      <c r="D77" s="10">
        <v>42.851403446760159</v>
      </c>
      <c r="E77" s="10">
        <v>11.890655363945136</v>
      </c>
      <c r="F77" s="18">
        <v>0.12939938187408609</v>
      </c>
      <c r="G77" s="10"/>
      <c r="H77" s="12">
        <v>20</v>
      </c>
      <c r="I77" s="12">
        <v>36</v>
      </c>
      <c r="J77" s="12">
        <v>44</v>
      </c>
      <c r="K77" s="12">
        <v>52</v>
      </c>
      <c r="L77" s="12">
        <v>60</v>
      </c>
      <c r="M77" s="13"/>
      <c r="N77" s="15">
        <v>9191</v>
      </c>
      <c r="O77" s="10">
        <v>1.0398723277761022</v>
      </c>
      <c r="P77" s="13">
        <v>2.2118723414699639E-2</v>
      </c>
      <c r="Q77" s="16">
        <v>8.7264697836697977E-2</v>
      </c>
      <c r="W77" s="158"/>
      <c r="X77" s="163">
        <v>16</v>
      </c>
      <c r="Y77" s="163">
        <v>36</v>
      </c>
      <c r="Z77" s="163">
        <v>8</v>
      </c>
      <c r="AA77" s="163">
        <v>8</v>
      </c>
      <c r="AB77" s="163">
        <v>8</v>
      </c>
      <c r="AC77" s="158"/>
      <c r="AD77" s="158"/>
    </row>
    <row r="78" spans="1:30" ht="12.75" customHeight="1" x14ac:dyDescent="0.2">
      <c r="A78" s="111"/>
      <c r="B78" s="12" t="s">
        <v>201</v>
      </c>
      <c r="C78" s="21"/>
      <c r="D78" s="10">
        <v>42.615965940699553</v>
      </c>
      <c r="E78" s="10">
        <v>11.569259054084297</v>
      </c>
      <c r="F78" s="18">
        <v>0.14973634436150959</v>
      </c>
      <c r="G78" s="10"/>
      <c r="H78" s="12">
        <v>22</v>
      </c>
      <c r="I78" s="12">
        <v>36</v>
      </c>
      <c r="J78" s="12">
        <v>44</v>
      </c>
      <c r="K78" s="12">
        <v>50</v>
      </c>
      <c r="L78" s="12">
        <v>60</v>
      </c>
      <c r="M78" s="18"/>
      <c r="N78" s="15">
        <v>6717</v>
      </c>
      <c r="O78" s="10">
        <v>1.2753098338367082</v>
      </c>
      <c r="P78" s="13">
        <v>4.7292194377764815E-3</v>
      </c>
      <c r="Q78" s="16">
        <v>0.10954931088103068</v>
      </c>
      <c r="W78" s="158"/>
      <c r="X78" s="163">
        <v>14</v>
      </c>
      <c r="Y78" s="163">
        <v>36</v>
      </c>
      <c r="Z78" s="163">
        <v>8</v>
      </c>
      <c r="AA78" s="163">
        <v>6</v>
      </c>
      <c r="AB78" s="163">
        <v>10</v>
      </c>
      <c r="AC78" s="158"/>
      <c r="AD78" s="158"/>
    </row>
    <row r="79" spans="1:30" ht="12.75" customHeight="1" x14ac:dyDescent="0.2">
      <c r="A79" s="111"/>
      <c r="B79" s="12" t="s">
        <v>202</v>
      </c>
      <c r="C79" s="21"/>
      <c r="D79" s="10">
        <v>43.07310829722968</v>
      </c>
      <c r="E79" s="10">
        <v>12.169895683613356</v>
      </c>
      <c r="F79" s="18">
        <v>9.0597416318154461E-2</v>
      </c>
      <c r="G79" s="10"/>
      <c r="H79" s="12">
        <v>20</v>
      </c>
      <c r="I79" s="12">
        <v>36</v>
      </c>
      <c r="J79" s="12">
        <v>44</v>
      </c>
      <c r="K79" s="12">
        <v>52</v>
      </c>
      <c r="L79" s="12">
        <v>60</v>
      </c>
      <c r="M79" s="18"/>
      <c r="N79" s="15">
        <v>18791</v>
      </c>
      <c r="O79" s="10">
        <v>0.81816747730658079</v>
      </c>
      <c r="P79" s="13">
        <v>7.1477388194899794E-2</v>
      </c>
      <c r="Q79" s="16">
        <v>6.7221716716986943E-2</v>
      </c>
      <c r="W79" s="158"/>
      <c r="X79" s="163">
        <v>16</v>
      </c>
      <c r="Y79" s="163">
        <v>36</v>
      </c>
      <c r="Z79" s="163">
        <v>8</v>
      </c>
      <c r="AA79" s="163">
        <v>8</v>
      </c>
      <c r="AB79" s="163">
        <v>8</v>
      </c>
      <c r="AC79" s="158"/>
      <c r="AD79" s="158"/>
    </row>
    <row r="80" spans="1:30" ht="12.75" customHeight="1" x14ac:dyDescent="0.2">
      <c r="A80" s="111"/>
      <c r="B80" s="8" t="s">
        <v>28</v>
      </c>
      <c r="C80" s="21"/>
      <c r="D80" s="10">
        <v>44.408244151508363</v>
      </c>
      <c r="E80" s="10">
        <v>11.940035832491555</v>
      </c>
      <c r="F80" s="18">
        <v>3.1608076258716457E-2</v>
      </c>
      <c r="G80" s="10"/>
      <c r="H80" s="12">
        <v>22</v>
      </c>
      <c r="I80" s="12">
        <v>38</v>
      </c>
      <c r="J80" s="12">
        <v>46</v>
      </c>
      <c r="K80" s="12">
        <v>54</v>
      </c>
      <c r="L80" s="12">
        <v>60</v>
      </c>
      <c r="M80" s="18"/>
      <c r="N80" s="15">
        <v>143444</v>
      </c>
      <c r="O80" s="10">
        <v>-0.51696837697210185</v>
      </c>
      <c r="P80" s="13">
        <v>0.23736104036392736</v>
      </c>
      <c r="Q80" s="16">
        <v>-4.3292046500648655E-2</v>
      </c>
      <c r="W80" s="158"/>
      <c r="X80" s="163">
        <v>16</v>
      </c>
      <c r="Y80" s="163">
        <v>38</v>
      </c>
      <c r="Z80" s="163">
        <v>8</v>
      </c>
      <c r="AA80" s="163">
        <v>8</v>
      </c>
      <c r="AB80" s="163">
        <v>6</v>
      </c>
      <c r="AC80" s="158"/>
      <c r="AD80" s="158"/>
    </row>
    <row r="81" spans="1:30" ht="12.75" customHeight="1" x14ac:dyDescent="0.2">
      <c r="A81" s="111"/>
      <c r="B81" s="20" t="s">
        <v>29</v>
      </c>
      <c r="C81" s="21"/>
      <c r="D81" s="10">
        <v>46.525225235512401</v>
      </c>
      <c r="E81" s="10">
        <v>12.305523585837461</v>
      </c>
      <c r="F81" s="18">
        <v>6.3006567662773225E-2</v>
      </c>
      <c r="G81" s="10"/>
      <c r="H81" s="12">
        <v>22</v>
      </c>
      <c r="I81" s="12">
        <v>40</v>
      </c>
      <c r="J81" s="12">
        <v>50</v>
      </c>
      <c r="K81" s="12">
        <v>57.5</v>
      </c>
      <c r="L81" s="12">
        <v>60</v>
      </c>
      <c r="M81" s="18"/>
      <c r="N81" s="15">
        <v>38891</v>
      </c>
      <c r="O81" s="10">
        <v>-2.6339494609761402</v>
      </c>
      <c r="P81" s="13">
        <v>6.6132322447278649E-9</v>
      </c>
      <c r="Q81" s="16">
        <v>-0.21408057640293204</v>
      </c>
      <c r="W81" s="158"/>
      <c r="X81" s="163">
        <v>18</v>
      </c>
      <c r="Y81" s="163">
        <v>40</v>
      </c>
      <c r="Z81" s="163">
        <v>10</v>
      </c>
      <c r="AA81" s="163">
        <v>7.5</v>
      </c>
      <c r="AB81" s="163">
        <v>2.5</v>
      </c>
      <c r="AC81" s="158"/>
      <c r="AD81" s="158"/>
    </row>
    <row r="82" spans="1:30"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x14ac:dyDescent="0.2">
      <c r="A83" s="112"/>
      <c r="B83" s="114" t="s">
        <v>16</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x14ac:dyDescent="0.2">
      <c r="A84" s="111"/>
      <c r="B84" s="8" t="s">
        <v>166</v>
      </c>
      <c r="C84" s="68" t="s">
        <v>255</v>
      </c>
      <c r="D84" s="10">
        <v>33.378128474945498</v>
      </c>
      <c r="E84" s="10">
        <v>14.195264772675245</v>
      </c>
      <c r="F84" s="18">
        <v>0.50353641422087758</v>
      </c>
      <c r="G84" s="10"/>
      <c r="H84" s="12">
        <v>10</v>
      </c>
      <c r="I84" s="12">
        <v>22.5</v>
      </c>
      <c r="J84" s="12">
        <v>35</v>
      </c>
      <c r="K84" s="12">
        <v>40</v>
      </c>
      <c r="L84" s="12">
        <v>60</v>
      </c>
      <c r="M84" s="13"/>
      <c r="N84" s="10"/>
      <c r="O84" s="10"/>
      <c r="P84" s="10"/>
      <c r="Q84" s="11"/>
      <c r="W84" s="158"/>
      <c r="X84" s="163">
        <v>12.5</v>
      </c>
      <c r="Y84" s="163">
        <v>22.5</v>
      </c>
      <c r="Z84" s="163">
        <v>12.5</v>
      </c>
      <c r="AA84" s="163">
        <v>5</v>
      </c>
      <c r="AB84" s="163">
        <v>20</v>
      </c>
      <c r="AC84" s="158"/>
      <c r="AD84" s="158"/>
    </row>
    <row r="85" spans="1:30" ht="12.75" x14ac:dyDescent="0.2">
      <c r="A85" s="9"/>
      <c r="B85" s="8" t="s">
        <v>200</v>
      </c>
      <c r="C85" s="14"/>
      <c r="D85" s="10">
        <v>32.430687469440002</v>
      </c>
      <c r="E85" s="10">
        <v>14.209369647412547</v>
      </c>
      <c r="F85" s="18">
        <v>0.15210404068702005</v>
      </c>
      <c r="G85" s="10"/>
      <c r="H85" s="12">
        <v>8.5714285714285712</v>
      </c>
      <c r="I85" s="12">
        <v>22.5</v>
      </c>
      <c r="J85" s="12">
        <v>32.5</v>
      </c>
      <c r="K85" s="12">
        <v>40</v>
      </c>
      <c r="L85" s="12">
        <v>60</v>
      </c>
      <c r="M85" s="13"/>
      <c r="N85" s="15">
        <v>9520</v>
      </c>
      <c r="O85" s="10">
        <v>0.94744100550549604</v>
      </c>
      <c r="P85" s="13">
        <v>7.1939511383773219E-2</v>
      </c>
      <c r="Q85" s="16">
        <v>6.6682718125008172E-2</v>
      </c>
      <c r="W85" s="158"/>
      <c r="X85" s="163">
        <v>13.928571428571429</v>
      </c>
      <c r="Y85" s="163">
        <v>22.5</v>
      </c>
      <c r="Z85" s="163">
        <v>10</v>
      </c>
      <c r="AA85" s="163">
        <v>7.5</v>
      </c>
      <c r="AB85" s="163">
        <v>20</v>
      </c>
      <c r="AC85" s="158"/>
      <c r="AD85" s="158"/>
    </row>
    <row r="86" spans="1:30" ht="12.75" customHeight="1" x14ac:dyDescent="0.2">
      <c r="A86" s="9"/>
      <c r="B86" s="12" t="s">
        <v>201</v>
      </c>
      <c r="C86" s="14"/>
      <c r="D86" s="10">
        <v>32.550651265356763</v>
      </c>
      <c r="E86" s="10">
        <v>13.718242493604135</v>
      </c>
      <c r="F86" s="18">
        <v>0.17449532213175944</v>
      </c>
      <c r="G86" s="10"/>
      <c r="H86" s="12">
        <v>10</v>
      </c>
      <c r="I86" s="12">
        <v>22.5</v>
      </c>
      <c r="J86" s="12">
        <v>32.5</v>
      </c>
      <c r="K86" s="12">
        <v>40</v>
      </c>
      <c r="L86" s="12">
        <v>57.5</v>
      </c>
      <c r="M86" s="18"/>
      <c r="N86" s="15">
        <v>6973</v>
      </c>
      <c r="O86" s="10">
        <v>0.82747720958873572</v>
      </c>
      <c r="P86" s="13">
        <v>0.11092169686923881</v>
      </c>
      <c r="Q86" s="16">
        <v>6.007803704176954E-2</v>
      </c>
      <c r="W86" s="158"/>
      <c r="X86" s="163">
        <v>12.5</v>
      </c>
      <c r="Y86" s="163">
        <v>22.5</v>
      </c>
      <c r="Z86" s="163">
        <v>10</v>
      </c>
      <c r="AA86" s="163">
        <v>7.5</v>
      </c>
      <c r="AB86" s="163">
        <v>17.5</v>
      </c>
      <c r="AC86" s="158"/>
      <c r="AD86" s="158"/>
    </row>
    <row r="87" spans="1:30" ht="12.75" customHeight="1" x14ac:dyDescent="0.2">
      <c r="A87" s="9"/>
      <c r="B87" s="12" t="s">
        <v>202</v>
      </c>
      <c r="C87" s="14"/>
      <c r="D87" s="10">
        <v>33.870337492730577</v>
      </c>
      <c r="E87" s="10">
        <v>14.058109194907754</v>
      </c>
      <c r="F87" s="18">
        <v>0.10325217945998959</v>
      </c>
      <c r="G87" s="10"/>
      <c r="H87" s="12">
        <v>10</v>
      </c>
      <c r="I87" s="12">
        <v>22.5</v>
      </c>
      <c r="J87" s="12">
        <v>35</v>
      </c>
      <c r="K87" s="12">
        <v>42.5</v>
      </c>
      <c r="L87" s="12">
        <v>60</v>
      </c>
      <c r="M87" s="18"/>
      <c r="N87" s="15">
        <v>19330</v>
      </c>
      <c r="O87" s="10">
        <v>-0.49220901778507908</v>
      </c>
      <c r="P87" s="13">
        <v>0.33398063116367493</v>
      </c>
      <c r="Q87" s="16">
        <v>-3.4998375948749355E-2</v>
      </c>
      <c r="W87" s="158"/>
      <c r="X87" s="163">
        <v>12.5</v>
      </c>
      <c r="Y87" s="163">
        <v>22.5</v>
      </c>
      <c r="Z87" s="163">
        <v>12.5</v>
      </c>
      <c r="AA87" s="163">
        <v>7.5</v>
      </c>
      <c r="AB87" s="163">
        <v>17.5</v>
      </c>
      <c r="AC87" s="158"/>
      <c r="AD87" s="158"/>
    </row>
    <row r="88" spans="1:30" ht="12.75" customHeight="1" x14ac:dyDescent="0.2">
      <c r="A88" s="9"/>
      <c r="B88" s="8" t="s">
        <v>28</v>
      </c>
      <c r="C88" s="14"/>
      <c r="D88" s="10">
        <v>34.28749310150522</v>
      </c>
      <c r="E88" s="10">
        <v>13.746488303259751</v>
      </c>
      <c r="F88" s="18">
        <v>3.303868494242955E-2</v>
      </c>
      <c r="G88" s="10"/>
      <c r="H88" s="12">
        <v>12.5</v>
      </c>
      <c r="I88" s="12">
        <v>25</v>
      </c>
      <c r="J88" s="12">
        <v>35</v>
      </c>
      <c r="K88" s="12">
        <v>42.5</v>
      </c>
      <c r="L88" s="12">
        <v>60</v>
      </c>
      <c r="M88" s="18"/>
      <c r="N88" s="15">
        <v>173909</v>
      </c>
      <c r="O88" s="10">
        <v>-0.9093646265597215</v>
      </c>
      <c r="P88" s="13">
        <v>6.2835352988943105E-2</v>
      </c>
      <c r="Q88" s="16">
        <v>-6.6142488765086521E-2</v>
      </c>
      <c r="W88" s="158"/>
      <c r="X88" s="163">
        <v>12.5</v>
      </c>
      <c r="Y88" s="163">
        <v>25</v>
      </c>
      <c r="Z88" s="163">
        <v>10</v>
      </c>
      <c r="AA88" s="163">
        <v>7.5</v>
      </c>
      <c r="AB88" s="163">
        <v>17.5</v>
      </c>
      <c r="AC88" s="158"/>
      <c r="AD88" s="158"/>
    </row>
    <row r="89" spans="1:30" ht="12.75" customHeight="1" x14ac:dyDescent="0.2">
      <c r="A89" s="9"/>
      <c r="B89" s="20" t="s">
        <v>29</v>
      </c>
      <c r="C89" s="14"/>
      <c r="D89" s="10">
        <v>36.360157853754409</v>
      </c>
      <c r="E89" s="10">
        <v>13.729446415907079</v>
      </c>
      <c r="F89" s="18">
        <v>7.2848843980416911E-2</v>
      </c>
      <c r="G89" s="10"/>
      <c r="H89" s="12">
        <v>12.5</v>
      </c>
      <c r="I89" s="12">
        <v>27.5</v>
      </c>
      <c r="J89" s="12">
        <v>37.5</v>
      </c>
      <c r="K89" s="12">
        <v>45</v>
      </c>
      <c r="L89" s="12">
        <v>60</v>
      </c>
      <c r="M89" s="18"/>
      <c r="N89" s="15">
        <v>36312</v>
      </c>
      <c r="O89" s="10">
        <v>-2.9820293788089103</v>
      </c>
      <c r="P89" s="13">
        <v>1.4520614055939035E-9</v>
      </c>
      <c r="Q89" s="16">
        <v>-0.21703590300650552</v>
      </c>
      <c r="W89" s="158"/>
      <c r="X89" s="163">
        <v>15</v>
      </c>
      <c r="Y89" s="163">
        <v>27.5</v>
      </c>
      <c r="Z89" s="163">
        <v>10</v>
      </c>
      <c r="AA89" s="163">
        <v>7.5</v>
      </c>
      <c r="AB89" s="163">
        <v>15</v>
      </c>
      <c r="AC89" s="158"/>
      <c r="AD89" s="158"/>
    </row>
    <row r="90" spans="1:30" ht="10.5" customHeight="1" x14ac:dyDescent="0.2">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x14ac:dyDescent="0.2">
      <c r="A92" s="473" t="s">
        <v>186</v>
      </c>
      <c r="B92" s="473"/>
      <c r="C92" s="473"/>
      <c r="D92" s="473"/>
      <c r="E92" s="473"/>
      <c r="F92" s="473"/>
      <c r="G92" s="473"/>
      <c r="H92" s="473"/>
      <c r="I92" s="473"/>
      <c r="J92" s="473"/>
      <c r="K92" s="473"/>
      <c r="L92" s="473"/>
      <c r="M92" s="473"/>
      <c r="N92" s="473"/>
      <c r="O92" s="473"/>
      <c r="P92" s="473"/>
      <c r="Q92" s="473"/>
      <c r="W92" s="158"/>
      <c r="X92" s="159"/>
      <c r="Y92" s="159"/>
      <c r="Z92" s="159"/>
      <c r="AA92" s="159"/>
      <c r="AB92" s="159"/>
      <c r="AC92" s="158"/>
      <c r="AD92" s="158"/>
    </row>
    <row r="93" spans="1:30"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170"/>
      <c r="B1" s="170"/>
      <c r="C1" s="170"/>
      <c r="D1" s="170"/>
      <c r="E1" s="170"/>
      <c r="F1" s="170"/>
      <c r="K1" s="370" t="s">
        <v>205</v>
      </c>
      <c r="L1" s="370"/>
      <c r="M1" s="370"/>
      <c r="N1" s="370"/>
      <c r="O1" s="370"/>
      <c r="P1" s="370"/>
      <c r="Q1" s="370"/>
      <c r="R1" s="370"/>
      <c r="S1" s="370"/>
      <c r="T1" s="370"/>
      <c r="U1" s="370"/>
      <c r="V1" s="370"/>
      <c r="W1" s="370"/>
      <c r="X1" s="370"/>
      <c r="Y1" s="370"/>
      <c r="Z1" s="370"/>
      <c r="AA1" s="370"/>
      <c r="AB1" s="370"/>
      <c r="AC1" s="370"/>
      <c r="AD1" s="370"/>
      <c r="AE1" s="370"/>
      <c r="AF1" s="370"/>
    </row>
    <row r="2" spans="1:32" ht="18" customHeight="1" x14ac:dyDescent="0.25">
      <c r="A2" s="170"/>
      <c r="B2" s="170"/>
      <c r="C2" s="170"/>
      <c r="D2" s="170"/>
      <c r="E2" s="170"/>
      <c r="F2" s="170"/>
      <c r="K2" s="371" t="s">
        <v>114</v>
      </c>
      <c r="L2" s="371"/>
      <c r="M2" s="371"/>
      <c r="N2" s="371"/>
      <c r="O2" s="371"/>
      <c r="P2" s="371"/>
      <c r="Q2" s="371"/>
      <c r="R2" s="371"/>
      <c r="S2" s="371"/>
      <c r="T2" s="371"/>
      <c r="U2" s="371"/>
      <c r="V2" s="371"/>
      <c r="W2" s="371"/>
      <c r="X2" s="371"/>
      <c r="Y2" s="371"/>
      <c r="Z2" s="371"/>
      <c r="AA2" s="371"/>
      <c r="AB2" s="371"/>
      <c r="AC2" s="371"/>
      <c r="AD2" s="371"/>
      <c r="AE2" s="371"/>
      <c r="AF2" s="371"/>
    </row>
    <row r="3" spans="1:32" s="174" customFormat="1" ht="19.5" customHeight="1" x14ac:dyDescent="0.25">
      <c r="A3" s="171"/>
      <c r="B3" s="171"/>
      <c r="C3" s="171"/>
      <c r="D3" s="171"/>
      <c r="E3" s="171"/>
      <c r="F3" s="171"/>
      <c r="G3" s="172"/>
      <c r="H3" s="173"/>
      <c r="I3" s="173"/>
      <c r="J3" s="173"/>
      <c r="K3" s="372"/>
      <c r="L3" s="372"/>
      <c r="M3" s="372"/>
      <c r="N3" s="372"/>
      <c r="O3" s="372"/>
      <c r="P3" s="372"/>
      <c r="Q3" s="372"/>
      <c r="R3" s="372"/>
      <c r="S3" s="372"/>
      <c r="T3" s="372"/>
      <c r="U3" s="372"/>
      <c r="V3" s="372"/>
      <c r="W3" s="372"/>
      <c r="X3" s="372"/>
      <c r="Y3" s="372"/>
      <c r="Z3" s="372"/>
      <c r="AA3" s="372"/>
      <c r="AB3" s="372"/>
      <c r="AC3" s="372"/>
      <c r="AD3" s="372"/>
      <c r="AE3" s="372"/>
      <c r="AF3" s="372"/>
    </row>
    <row r="4" spans="1:32" ht="19.5" customHeight="1" x14ac:dyDescent="0.2">
      <c r="A4" s="175" t="s">
        <v>113</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x14ac:dyDescent="0.2">
      <c r="A5" s="379" t="s">
        <v>172</v>
      </c>
      <c r="B5" s="379"/>
      <c r="C5" s="379"/>
      <c r="D5" s="379"/>
      <c r="E5" s="379"/>
      <c r="F5" s="379"/>
      <c r="G5" s="379"/>
      <c r="H5" s="379"/>
      <c r="I5" s="379"/>
      <c r="J5" s="379"/>
      <c r="K5" s="379"/>
      <c r="L5" s="379"/>
      <c r="M5" s="379"/>
      <c r="N5" s="379"/>
      <c r="O5" s="180"/>
      <c r="P5" s="180"/>
      <c r="Q5" s="133" t="s">
        <v>30</v>
      </c>
      <c r="R5" s="133"/>
      <c r="S5" s="136"/>
      <c r="T5" s="136"/>
      <c r="U5" s="136"/>
      <c r="V5" s="136"/>
      <c r="W5" s="136"/>
      <c r="X5" s="133" t="s">
        <v>31</v>
      </c>
      <c r="Y5" s="135"/>
      <c r="Z5" s="134"/>
      <c r="AA5" s="134"/>
      <c r="AB5" s="134"/>
      <c r="AC5" s="134"/>
      <c r="AD5" s="134"/>
      <c r="AE5" s="134"/>
      <c r="AF5" s="134"/>
    </row>
    <row r="6" spans="1:32" ht="12" customHeight="1" x14ac:dyDescent="0.2">
      <c r="A6" s="379"/>
      <c r="B6" s="379"/>
      <c r="C6" s="379"/>
      <c r="D6" s="379"/>
      <c r="E6" s="379"/>
      <c r="F6" s="379"/>
      <c r="G6" s="379"/>
      <c r="H6" s="379"/>
      <c r="I6" s="379"/>
      <c r="J6" s="379"/>
      <c r="K6" s="379"/>
      <c r="L6" s="379"/>
      <c r="M6" s="379"/>
      <c r="N6" s="379"/>
      <c r="O6" s="180"/>
      <c r="P6" s="180"/>
      <c r="Q6" s="376" t="s">
        <v>161</v>
      </c>
      <c r="R6" s="376"/>
      <c r="S6" s="376"/>
      <c r="T6" s="376"/>
      <c r="U6" s="376"/>
      <c r="V6" s="376"/>
      <c r="W6" s="376"/>
      <c r="X6" s="141" t="s">
        <v>8</v>
      </c>
      <c r="Y6" s="142"/>
      <c r="Z6" s="140"/>
      <c r="AA6" s="140"/>
      <c r="AB6" s="140"/>
      <c r="AC6" s="142"/>
      <c r="AD6" s="142"/>
      <c r="AE6" s="142"/>
      <c r="AF6" s="142"/>
    </row>
    <row r="7" spans="1:32" ht="12" customHeight="1" x14ac:dyDescent="0.2">
      <c r="A7" s="379"/>
      <c r="B7" s="379"/>
      <c r="C7" s="379"/>
      <c r="D7" s="379"/>
      <c r="E7" s="379"/>
      <c r="F7" s="379"/>
      <c r="G7" s="379"/>
      <c r="H7" s="379"/>
      <c r="I7" s="379"/>
      <c r="J7" s="379"/>
      <c r="K7" s="379"/>
      <c r="L7" s="379"/>
      <c r="M7" s="379"/>
      <c r="N7" s="379"/>
      <c r="O7" s="180"/>
      <c r="P7" s="180"/>
      <c r="Q7" s="377"/>
      <c r="R7" s="377"/>
      <c r="S7" s="377"/>
      <c r="T7" s="377"/>
      <c r="U7" s="377"/>
      <c r="V7" s="377"/>
      <c r="W7" s="377"/>
      <c r="X7" s="144" t="s">
        <v>48</v>
      </c>
      <c r="Y7" s="145"/>
      <c r="Z7" s="143"/>
      <c r="AA7" s="143"/>
      <c r="AB7" s="143"/>
      <c r="AC7" s="145"/>
      <c r="AD7" s="145"/>
      <c r="AE7" s="145"/>
      <c r="AF7" s="145"/>
    </row>
    <row r="8" spans="1:32" ht="12" customHeight="1" x14ac:dyDescent="0.2">
      <c r="A8" s="379"/>
      <c r="B8" s="379"/>
      <c r="C8" s="379"/>
      <c r="D8" s="379"/>
      <c r="E8" s="379"/>
      <c r="F8" s="379"/>
      <c r="G8" s="379"/>
      <c r="H8" s="379"/>
      <c r="I8" s="379"/>
      <c r="J8" s="379"/>
      <c r="K8" s="379"/>
      <c r="L8" s="379"/>
      <c r="M8" s="379"/>
      <c r="N8" s="379"/>
      <c r="O8" s="180"/>
      <c r="P8" s="180"/>
      <c r="Q8" s="377"/>
      <c r="R8" s="377"/>
      <c r="S8" s="377"/>
      <c r="T8" s="377"/>
      <c r="U8" s="377"/>
      <c r="V8" s="377"/>
      <c r="W8" s="377"/>
      <c r="X8" s="144" t="s">
        <v>9</v>
      </c>
      <c r="Y8" s="145"/>
      <c r="Z8" s="143"/>
      <c r="AA8" s="143"/>
      <c r="AB8" s="143"/>
      <c r="AC8" s="145"/>
      <c r="AD8" s="145"/>
      <c r="AE8" s="145"/>
      <c r="AF8" s="145"/>
    </row>
    <row r="9" spans="1:32" ht="20.25" customHeight="1" x14ac:dyDescent="0.2">
      <c r="A9" s="379"/>
      <c r="B9" s="379"/>
      <c r="C9" s="379"/>
      <c r="D9" s="379"/>
      <c r="E9" s="379"/>
      <c r="F9" s="379"/>
      <c r="G9" s="379"/>
      <c r="H9" s="379"/>
      <c r="I9" s="379"/>
      <c r="J9" s="379"/>
      <c r="K9" s="379"/>
      <c r="L9" s="379"/>
      <c r="M9" s="379"/>
      <c r="N9" s="379"/>
      <c r="O9" s="180"/>
      <c r="P9" s="180"/>
      <c r="Q9" s="377"/>
      <c r="R9" s="377"/>
      <c r="S9" s="377"/>
      <c r="T9" s="377"/>
      <c r="U9" s="377"/>
      <c r="V9" s="377"/>
      <c r="W9" s="377"/>
      <c r="X9" s="144" t="s">
        <v>10</v>
      </c>
      <c r="Y9" s="145"/>
      <c r="Z9" s="143"/>
      <c r="AA9" s="143"/>
      <c r="AB9" s="143"/>
      <c r="AC9" s="145"/>
      <c r="AD9" s="145"/>
      <c r="AE9" s="145"/>
      <c r="AF9" s="145"/>
    </row>
    <row r="10" spans="1:32" ht="12" customHeight="1" x14ac:dyDescent="0.2">
      <c r="A10" s="379"/>
      <c r="B10" s="379"/>
      <c r="C10" s="379"/>
      <c r="D10" s="379"/>
      <c r="E10" s="379"/>
      <c r="F10" s="379"/>
      <c r="G10" s="379"/>
      <c r="H10" s="379"/>
      <c r="I10" s="379"/>
      <c r="J10" s="379"/>
      <c r="K10" s="379"/>
      <c r="L10" s="379"/>
      <c r="M10" s="379"/>
      <c r="N10" s="379"/>
      <c r="O10" s="180"/>
      <c r="P10" s="180"/>
      <c r="Q10" s="377" t="s">
        <v>162</v>
      </c>
      <c r="R10" s="377"/>
      <c r="S10" s="377"/>
      <c r="T10" s="377"/>
      <c r="U10" s="377"/>
      <c r="V10" s="377"/>
      <c r="W10" s="377"/>
      <c r="X10" s="144" t="s">
        <v>12</v>
      </c>
      <c r="Y10" s="145"/>
      <c r="Z10" s="143"/>
      <c r="AA10" s="143"/>
      <c r="AB10" s="143"/>
      <c r="AC10" s="145"/>
      <c r="AD10" s="145"/>
      <c r="AE10" s="145"/>
      <c r="AF10" s="145"/>
    </row>
    <row r="11" spans="1:32" ht="20.25" customHeight="1" x14ac:dyDescent="0.2">
      <c r="A11" s="379"/>
      <c r="B11" s="379"/>
      <c r="C11" s="379"/>
      <c r="D11" s="379"/>
      <c r="E11" s="379"/>
      <c r="F11" s="379"/>
      <c r="G11" s="379"/>
      <c r="H11" s="379"/>
      <c r="I11" s="379"/>
      <c r="J11" s="379"/>
      <c r="K11" s="379"/>
      <c r="L11" s="379"/>
      <c r="M11" s="379"/>
      <c r="N11" s="379"/>
      <c r="O11" s="180"/>
      <c r="P11" s="180"/>
      <c r="Q11" s="377"/>
      <c r="R11" s="377"/>
      <c r="S11" s="377"/>
      <c r="T11" s="377"/>
      <c r="U11" s="377"/>
      <c r="V11" s="377"/>
      <c r="W11" s="377"/>
      <c r="X11" s="144" t="s">
        <v>13</v>
      </c>
      <c r="Y11" s="145"/>
      <c r="Z11" s="143"/>
      <c r="AA11" s="143"/>
      <c r="AB11" s="143"/>
      <c r="AC11" s="145"/>
      <c r="AD11" s="145"/>
      <c r="AE11" s="145"/>
      <c r="AF11" s="145"/>
    </row>
    <row r="12" spans="1:32" ht="12" customHeight="1" x14ac:dyDescent="0.2">
      <c r="A12" s="379"/>
      <c r="B12" s="379"/>
      <c r="C12" s="379"/>
      <c r="D12" s="379"/>
      <c r="E12" s="379"/>
      <c r="F12" s="379"/>
      <c r="G12" s="379"/>
      <c r="H12" s="379"/>
      <c r="I12" s="379"/>
      <c r="J12" s="379"/>
      <c r="K12" s="379"/>
      <c r="L12" s="379"/>
      <c r="M12" s="379"/>
      <c r="N12" s="379"/>
      <c r="O12" s="180"/>
      <c r="P12" s="180"/>
      <c r="Q12" s="377" t="s">
        <v>163</v>
      </c>
      <c r="R12" s="377"/>
      <c r="S12" s="377"/>
      <c r="T12" s="377"/>
      <c r="U12" s="377"/>
      <c r="V12" s="377"/>
      <c r="W12" s="377"/>
      <c r="X12" s="144" t="s">
        <v>14</v>
      </c>
      <c r="Y12" s="145"/>
      <c r="Z12" s="143"/>
      <c r="AA12" s="143"/>
      <c r="AB12" s="143"/>
      <c r="AC12" s="145"/>
      <c r="AD12" s="145"/>
      <c r="AE12" s="145"/>
      <c r="AF12" s="145"/>
    </row>
    <row r="13" spans="1:32" ht="20.25" customHeight="1" x14ac:dyDescent="0.2">
      <c r="A13" s="379"/>
      <c r="B13" s="379"/>
      <c r="C13" s="379"/>
      <c r="D13" s="379"/>
      <c r="E13" s="379"/>
      <c r="F13" s="379"/>
      <c r="G13" s="379"/>
      <c r="H13" s="379"/>
      <c r="I13" s="379"/>
      <c r="J13" s="379"/>
      <c r="K13" s="379"/>
      <c r="L13" s="379"/>
      <c r="M13" s="379"/>
      <c r="N13" s="379"/>
      <c r="O13" s="180"/>
      <c r="P13" s="180"/>
      <c r="Q13" s="377"/>
      <c r="R13" s="377"/>
      <c r="S13" s="377"/>
      <c r="T13" s="377"/>
      <c r="U13" s="377"/>
      <c r="V13" s="377"/>
      <c r="W13" s="377"/>
      <c r="X13" s="144" t="s">
        <v>19</v>
      </c>
      <c r="Y13" s="145"/>
      <c r="Z13" s="143"/>
      <c r="AA13" s="143"/>
      <c r="AB13" s="143"/>
      <c r="AC13" s="145"/>
      <c r="AD13" s="145"/>
      <c r="AE13" s="145"/>
      <c r="AF13" s="145"/>
    </row>
    <row r="14" spans="1:32" ht="12" customHeight="1" x14ac:dyDescent="0.2">
      <c r="A14" s="180"/>
      <c r="B14" s="180"/>
      <c r="C14" s="180"/>
      <c r="D14" s="180"/>
      <c r="E14" s="180"/>
      <c r="F14" s="180"/>
      <c r="G14" s="180"/>
      <c r="H14" s="180"/>
      <c r="I14" s="180"/>
      <c r="J14" s="180"/>
      <c r="K14" s="180"/>
      <c r="L14" s="180"/>
      <c r="M14" s="180"/>
      <c r="N14" s="180"/>
      <c r="O14" s="180"/>
      <c r="P14" s="180"/>
      <c r="Q14" s="377" t="s">
        <v>164</v>
      </c>
      <c r="R14" s="377"/>
      <c r="S14" s="377"/>
      <c r="T14" s="377"/>
      <c r="U14" s="377"/>
      <c r="V14" s="377"/>
      <c r="W14" s="377"/>
      <c r="X14" s="144" t="s">
        <v>15</v>
      </c>
      <c r="Y14" s="145"/>
      <c r="Z14" s="143"/>
      <c r="AA14" s="143"/>
      <c r="AB14" s="143"/>
      <c r="AC14" s="145"/>
      <c r="AD14" s="145"/>
      <c r="AE14" s="145"/>
      <c r="AF14" s="145"/>
    </row>
    <row r="15" spans="1:32" ht="12" customHeight="1" x14ac:dyDescent="0.2">
      <c r="A15" s="181" t="s">
        <v>176</v>
      </c>
      <c r="B15" s="180"/>
      <c r="C15" s="180"/>
      <c r="D15" s="180"/>
      <c r="E15" s="180"/>
      <c r="F15" s="180"/>
      <c r="G15" s="180"/>
      <c r="H15" s="180"/>
      <c r="I15" s="180"/>
      <c r="J15" s="180"/>
      <c r="K15" s="180"/>
      <c r="L15" s="180"/>
      <c r="M15" s="180"/>
      <c r="N15" s="180"/>
      <c r="O15" s="180"/>
      <c r="P15" s="180"/>
      <c r="Q15" s="378"/>
      <c r="R15" s="378"/>
      <c r="S15" s="378"/>
      <c r="T15" s="378"/>
      <c r="U15" s="378"/>
      <c r="V15" s="378"/>
      <c r="W15" s="378"/>
      <c r="X15" s="147" t="s">
        <v>16</v>
      </c>
      <c r="Y15" s="148"/>
      <c r="Z15" s="146"/>
      <c r="AA15" s="146"/>
      <c r="AB15" s="146"/>
      <c r="AC15" s="148"/>
      <c r="AD15" s="148"/>
      <c r="AE15" s="148"/>
      <c r="AF15" s="148"/>
    </row>
    <row r="16" spans="1:32" ht="6" customHeight="1" x14ac:dyDescent="0.2">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x14ac:dyDescent="0.2">
      <c r="B17" s="183" t="s">
        <v>117</v>
      </c>
      <c r="C17" s="183"/>
      <c r="D17" s="183"/>
      <c r="E17" s="183"/>
      <c r="F17" s="183"/>
      <c r="G17" s="183"/>
      <c r="I17" s="375" t="s">
        <v>197</v>
      </c>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row>
    <row r="18" spans="1:32" x14ac:dyDescent="0.2">
      <c r="A18" s="184"/>
      <c r="B18" s="183"/>
      <c r="C18" s="183"/>
      <c r="D18" s="183"/>
      <c r="E18" s="183"/>
      <c r="F18" s="183"/>
      <c r="G18" s="183"/>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row>
    <row r="19" spans="1:32" s="174" customFormat="1" ht="8.25" customHeight="1" x14ac:dyDescent="0.2">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84"/>
      <c r="B20" s="183" t="s">
        <v>118</v>
      </c>
      <c r="C20" s="183"/>
      <c r="D20" s="183"/>
      <c r="E20" s="183"/>
      <c r="F20" s="183"/>
      <c r="G20" s="183"/>
      <c r="I20" s="375" t="s">
        <v>122</v>
      </c>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row>
    <row r="21" spans="1:32" x14ac:dyDescent="0.2">
      <c r="A21" s="184"/>
      <c r="B21" s="183"/>
      <c r="C21" s="183"/>
      <c r="D21" s="183"/>
      <c r="E21" s="183"/>
      <c r="F21" s="183"/>
      <c r="G21" s="183"/>
      <c r="H21" s="182"/>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row>
    <row r="22" spans="1:32" ht="6" customHeight="1" x14ac:dyDescent="0.2">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x14ac:dyDescent="0.2">
      <c r="B23" s="186"/>
      <c r="C23" s="186"/>
      <c r="D23" s="186"/>
      <c r="E23" s="186"/>
      <c r="F23" s="186"/>
      <c r="G23" s="186"/>
      <c r="J23" s="188" t="s">
        <v>22</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x14ac:dyDescent="0.2">
      <c r="B24" s="186"/>
      <c r="C24" s="186"/>
      <c r="D24" s="186"/>
      <c r="E24" s="186"/>
      <c r="F24" s="186"/>
      <c r="G24" s="186"/>
      <c r="H24" s="1"/>
      <c r="J24" s="375" t="s">
        <v>153</v>
      </c>
      <c r="K24" s="375"/>
      <c r="L24" s="375"/>
      <c r="M24" s="375"/>
      <c r="N24" s="375"/>
      <c r="O24" s="375"/>
      <c r="P24" s="375"/>
      <c r="Q24" s="375"/>
      <c r="R24" s="375"/>
      <c r="S24" s="375"/>
      <c r="T24" s="375"/>
      <c r="U24" s="375"/>
      <c r="V24" s="375"/>
      <c r="W24" s="375"/>
      <c r="X24" s="375"/>
      <c r="Y24" s="375"/>
      <c r="Z24" s="375"/>
      <c r="AA24" s="375"/>
      <c r="AB24" s="375"/>
      <c r="AC24" s="375"/>
      <c r="AD24" s="375"/>
      <c r="AE24" s="375"/>
      <c r="AF24" s="375"/>
    </row>
    <row r="25" spans="1:32" x14ac:dyDescent="0.2">
      <c r="B25" s="186"/>
      <c r="C25" s="186"/>
      <c r="D25" s="186"/>
      <c r="E25" s="186"/>
      <c r="F25" s="186"/>
      <c r="G25" s="186"/>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row>
    <row r="26" spans="1:32" ht="15.75" customHeight="1" x14ac:dyDescent="0.2">
      <c r="B26" s="186"/>
      <c r="C26" s="186"/>
      <c r="D26" s="186"/>
      <c r="E26" s="186"/>
      <c r="F26" s="186"/>
      <c r="G26" s="186"/>
      <c r="J26" s="188" t="s">
        <v>116</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x14ac:dyDescent="0.2">
      <c r="B27" s="186"/>
      <c r="C27" s="186"/>
      <c r="D27" s="186"/>
      <c r="E27" s="186"/>
      <c r="F27" s="186"/>
      <c r="G27" s="186"/>
      <c r="J27" s="375" t="s">
        <v>156</v>
      </c>
      <c r="K27" s="375"/>
      <c r="L27" s="375"/>
      <c r="M27" s="375"/>
      <c r="N27" s="375"/>
      <c r="O27" s="375"/>
      <c r="P27" s="375"/>
      <c r="Q27" s="375"/>
      <c r="R27" s="375"/>
      <c r="S27" s="375"/>
      <c r="T27" s="375"/>
      <c r="U27" s="375"/>
      <c r="V27" s="375"/>
      <c r="W27" s="375"/>
      <c r="X27" s="375"/>
      <c r="Y27" s="375"/>
      <c r="Z27" s="375"/>
      <c r="AA27" s="375"/>
      <c r="AB27" s="375"/>
      <c r="AC27" s="375"/>
      <c r="AD27" s="375"/>
      <c r="AE27" s="375"/>
      <c r="AF27" s="375"/>
    </row>
    <row r="28" spans="1:32" ht="6" customHeight="1" x14ac:dyDescent="0.2">
      <c r="B28" s="186"/>
      <c r="C28" s="186"/>
      <c r="D28" s="186"/>
      <c r="E28" s="186"/>
      <c r="F28" s="186"/>
      <c r="G28" s="186"/>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row>
    <row r="29" spans="1:32" x14ac:dyDescent="0.2">
      <c r="B29" s="186"/>
      <c r="C29" s="186"/>
      <c r="D29" s="186"/>
      <c r="E29" s="186"/>
      <c r="F29" s="186"/>
      <c r="G29" s="186"/>
      <c r="J29" s="188" t="s">
        <v>188</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x14ac:dyDescent="0.2">
      <c r="B30" s="186"/>
      <c r="C30" s="186"/>
      <c r="D30" s="186"/>
      <c r="E30" s="186"/>
      <c r="F30" s="186"/>
      <c r="G30" s="186"/>
      <c r="J30" s="375" t="s">
        <v>179</v>
      </c>
      <c r="K30" s="375"/>
      <c r="L30" s="375"/>
      <c r="M30" s="375"/>
      <c r="N30" s="375"/>
      <c r="O30" s="375"/>
      <c r="P30" s="375"/>
      <c r="Q30" s="375"/>
      <c r="R30" s="375"/>
      <c r="S30" s="375"/>
      <c r="T30" s="375"/>
      <c r="U30" s="375"/>
      <c r="V30" s="375"/>
      <c r="W30" s="375"/>
      <c r="X30" s="375"/>
      <c r="Y30" s="375"/>
      <c r="Z30" s="375"/>
      <c r="AA30" s="375"/>
      <c r="AB30" s="375"/>
      <c r="AC30" s="375"/>
      <c r="AD30" s="375"/>
      <c r="AE30" s="375"/>
      <c r="AF30" s="375"/>
    </row>
    <row r="31" spans="1:32" ht="8.25" customHeight="1" x14ac:dyDescent="0.2">
      <c r="B31" s="186"/>
      <c r="C31" s="186"/>
      <c r="D31" s="186"/>
      <c r="E31" s="186"/>
      <c r="F31" s="186"/>
      <c r="G31" s="186"/>
    </row>
    <row r="32" spans="1:32" ht="16.5" customHeight="1" x14ac:dyDescent="0.2">
      <c r="B32" s="373" t="s">
        <v>120</v>
      </c>
      <c r="C32" s="373"/>
      <c r="D32" s="373"/>
      <c r="E32" s="373"/>
      <c r="F32" s="373"/>
      <c r="G32" s="373"/>
      <c r="H32" s="7"/>
      <c r="I32" s="374" t="s">
        <v>227</v>
      </c>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row>
    <row r="33" spans="1:32" ht="14.25" customHeight="1" x14ac:dyDescent="0.2">
      <c r="B33" s="373"/>
      <c r="C33" s="373"/>
      <c r="D33" s="373"/>
      <c r="E33" s="373"/>
      <c r="F33" s="373"/>
      <c r="G33" s="373"/>
      <c r="H33" s="7"/>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row>
    <row r="34" spans="1:32" ht="8.25" customHeight="1" x14ac:dyDescent="0.2">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x14ac:dyDescent="0.2">
      <c r="B35" s="369" t="s">
        <v>119</v>
      </c>
      <c r="C35" s="369"/>
      <c r="D35" s="369"/>
      <c r="E35" s="369"/>
      <c r="F35" s="369"/>
      <c r="G35" s="369"/>
      <c r="I35" s="368" t="s">
        <v>115</v>
      </c>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row>
    <row r="36" spans="1:32" ht="8.25" customHeight="1" x14ac:dyDescent="0.2"/>
    <row r="37" spans="1:32" ht="15.75" x14ac:dyDescent="0.2">
      <c r="A37" s="181" t="s">
        <v>177</v>
      </c>
      <c r="G37" s="182"/>
      <c r="H37" s="182"/>
      <c r="I37" s="182"/>
      <c r="J37" s="182"/>
      <c r="K37" s="182"/>
      <c r="L37" s="182"/>
      <c r="M37" s="182"/>
      <c r="N37" s="182"/>
      <c r="O37" s="182"/>
      <c r="P37" s="182"/>
      <c r="Q37" s="182"/>
      <c r="R37" s="182"/>
      <c r="S37" s="182"/>
    </row>
    <row r="38" spans="1:32" x14ac:dyDescent="0.2">
      <c r="A38" s="365" t="s">
        <v>203</v>
      </c>
      <c r="B38" s="365"/>
      <c r="C38" s="365"/>
      <c r="D38" s="365"/>
      <c r="E38" s="365"/>
      <c r="F38" s="365"/>
      <c r="G38" s="365"/>
      <c r="H38" s="365"/>
      <c r="I38" s="365"/>
      <c r="J38" s="365"/>
      <c r="K38" s="365"/>
      <c r="L38" s="365"/>
      <c r="M38" s="365"/>
      <c r="N38" s="365"/>
      <c r="O38" s="365"/>
      <c r="P38" s="365"/>
      <c r="Q38" s="365"/>
      <c r="R38" s="365"/>
      <c r="S38" s="365"/>
      <c r="T38" s="365"/>
      <c r="U38" s="365"/>
      <c r="V38" s="365"/>
      <c r="W38" s="365"/>
      <c r="X38" s="365"/>
      <c r="Y38" s="365"/>
      <c r="Z38" s="365"/>
      <c r="AA38" s="365"/>
      <c r="AB38" s="365"/>
      <c r="AC38" s="365"/>
      <c r="AD38" s="365"/>
      <c r="AE38" s="365"/>
      <c r="AF38" s="365"/>
    </row>
    <row r="39" spans="1:32" x14ac:dyDescent="0.2">
      <c r="A39" s="365"/>
      <c r="B39" s="365"/>
      <c r="C39" s="365"/>
      <c r="D39" s="365"/>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row>
    <row r="40" spans="1:32" x14ac:dyDescent="0.2">
      <c r="A40" s="365"/>
      <c r="B40" s="365"/>
      <c r="C40" s="365"/>
      <c r="D40" s="365"/>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row>
    <row r="41" spans="1:32" x14ac:dyDescent="0.2">
      <c r="A41" s="365"/>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row>
    <row r="42" spans="1:32" x14ac:dyDescent="0.2">
      <c r="A42" s="365"/>
      <c r="B42" s="365"/>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row>
    <row r="43" spans="1:32" x14ac:dyDescent="0.2">
      <c r="A43" s="365"/>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row>
    <row r="44" spans="1:32" x14ac:dyDescent="0.2">
      <c r="A44" s="365"/>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row>
    <row r="45" spans="1:32" ht="38.25" customHeight="1" x14ac:dyDescent="0.2">
      <c r="A45" s="365"/>
      <c r="B45" s="365"/>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row>
    <row r="46" spans="1:32" ht="8.2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x14ac:dyDescent="0.2">
      <c r="A47" s="181" t="s">
        <v>178</v>
      </c>
    </row>
    <row r="48" spans="1:32" x14ac:dyDescent="0.2">
      <c r="A48" s="366" t="s">
        <v>185</v>
      </c>
      <c r="B48" s="366"/>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row>
    <row r="49" spans="1:32" x14ac:dyDescent="0.2">
      <c r="A49" s="366"/>
      <c r="B49" s="366"/>
      <c r="C49" s="366"/>
      <c r="D49" s="366"/>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row>
    <row r="50" spans="1:32" x14ac:dyDescent="0.2">
      <c r="A50" s="366"/>
      <c r="B50" s="366"/>
      <c r="C50" s="366"/>
      <c r="D50" s="366"/>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row>
    <row r="51" spans="1:32" x14ac:dyDescent="0.2">
      <c r="A51" s="366"/>
      <c r="B51" s="366"/>
      <c r="C51" s="366"/>
      <c r="D51" s="366"/>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row>
    <row r="52" spans="1:32" x14ac:dyDescent="0.2">
      <c r="A52" s="366"/>
      <c r="B52" s="366"/>
      <c r="C52" s="366"/>
      <c r="D52" s="366"/>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row>
    <row r="53" spans="1:32" ht="12" customHeight="1" x14ac:dyDescent="0.2">
      <c r="A53" s="367"/>
      <c r="B53" s="367"/>
      <c r="C53" s="367"/>
      <c r="D53" s="367"/>
      <c r="E53" s="367"/>
      <c r="F53" s="367"/>
      <c r="G53" s="367"/>
      <c r="H53" s="367"/>
      <c r="I53" s="367"/>
      <c r="J53" s="367"/>
      <c r="K53" s="367"/>
      <c r="L53" s="367"/>
      <c r="M53" s="367"/>
      <c r="N53" s="367"/>
      <c r="O53" s="367"/>
      <c r="P53" s="367"/>
      <c r="Q53" s="367"/>
      <c r="R53" s="367"/>
      <c r="S53" s="367"/>
      <c r="T53" s="367"/>
      <c r="U53" s="367"/>
      <c r="V53" s="367"/>
      <c r="W53" s="367"/>
      <c r="X53" s="367"/>
      <c r="Y53" s="367"/>
      <c r="Z53" s="367"/>
      <c r="AA53" s="367"/>
      <c r="AB53" s="367"/>
      <c r="AC53" s="367"/>
      <c r="AD53" s="367"/>
      <c r="AE53" s="367"/>
      <c r="AF53" s="367"/>
    </row>
    <row r="54" spans="1:32" ht="10.5" customHeight="1" x14ac:dyDescent="0.2">
      <c r="A54" s="362" t="s">
        <v>198</v>
      </c>
      <c r="B54" s="363"/>
      <c r="C54" s="363"/>
      <c r="D54" s="363"/>
      <c r="E54" s="363"/>
      <c r="F54" s="363"/>
      <c r="G54" s="363"/>
      <c r="H54" s="363"/>
      <c r="I54" s="363"/>
      <c r="J54" s="363"/>
      <c r="K54" s="363"/>
      <c r="L54" s="363"/>
      <c r="M54" s="363"/>
      <c r="N54" s="363"/>
      <c r="O54" s="363"/>
      <c r="P54" s="363"/>
      <c r="Q54" s="363"/>
      <c r="R54" s="363"/>
      <c r="S54" s="363"/>
      <c r="T54" s="363"/>
      <c r="U54" s="363"/>
      <c r="V54" s="363"/>
      <c r="W54" s="363"/>
      <c r="X54" s="363"/>
      <c r="Y54" s="363"/>
      <c r="Z54" s="363"/>
      <c r="AA54" s="363"/>
      <c r="AB54" s="363"/>
      <c r="AC54" s="363"/>
      <c r="AD54" s="363"/>
      <c r="AE54" s="363"/>
      <c r="AF54" s="363"/>
    </row>
    <row r="55" spans="1:32" ht="10.5" customHeight="1" x14ac:dyDescent="0.2">
      <c r="A55" s="364"/>
      <c r="B55" s="364"/>
      <c r="C55" s="364"/>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row>
  </sheetData>
  <mergeCells count="20">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 ref="A54:AF55"/>
    <mergeCell ref="A38:AF45"/>
    <mergeCell ref="A48:AF53"/>
    <mergeCell ref="I35:AF35"/>
    <mergeCell ref="B35:G35"/>
  </mergeCells>
  <pageMargins left="0.4" right="0.6" top="0.5" bottom="0.5" header="0.3" footer="0.3"/>
  <pageSetup orientation="portrait" r:id="rId1"/>
  <headerFooter differentOddEven="1" differentFirst="1">
    <oddFooter xml:space="preserve">&amp;R&amp;"times,Regular"&amp;7NSSE 2018 ENGAGEMENT INDICATORS  •  &amp;P </oddFooter>
    <evenFooter>&amp;L&amp;"times,Regular"&amp;7&amp;P  •  NSSE 2018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O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x14ac:dyDescent="0.25">
      <c r="A1" s="170"/>
      <c r="B1" s="170"/>
      <c r="C1" s="170"/>
      <c r="D1" s="170"/>
      <c r="E1" s="170"/>
      <c r="F1" s="170"/>
      <c r="H1" s="370" t="s">
        <v>205</v>
      </c>
      <c r="I1" s="370"/>
      <c r="J1" s="370"/>
      <c r="K1" s="370"/>
      <c r="L1" s="370"/>
      <c r="M1" s="370"/>
      <c r="N1" s="370"/>
      <c r="O1" s="370"/>
      <c r="P1" s="370"/>
      <c r="Q1" s="370"/>
      <c r="R1" s="370"/>
      <c r="S1" s="370"/>
      <c r="T1" s="370"/>
      <c r="U1" s="370"/>
      <c r="V1" s="370"/>
      <c r="W1" s="370"/>
      <c r="X1" s="370"/>
      <c r="Y1" s="370"/>
      <c r="Z1" s="370"/>
    </row>
    <row r="2" spans="1:41" ht="18" customHeight="1" x14ac:dyDescent="0.25">
      <c r="A2" s="170"/>
      <c r="B2" s="170"/>
      <c r="C2" s="170"/>
      <c r="D2" s="170"/>
      <c r="E2" s="170"/>
      <c r="F2" s="170"/>
      <c r="H2" s="371" t="s">
        <v>112</v>
      </c>
      <c r="I2" s="371"/>
      <c r="J2" s="371"/>
      <c r="K2" s="371"/>
      <c r="L2" s="371"/>
      <c r="M2" s="371"/>
      <c r="N2" s="371"/>
      <c r="O2" s="371"/>
      <c r="P2" s="371"/>
      <c r="Q2" s="371"/>
      <c r="R2" s="371"/>
      <c r="S2" s="371"/>
      <c r="T2" s="371"/>
      <c r="U2" s="371"/>
      <c r="V2" s="371"/>
      <c r="W2" s="371"/>
      <c r="X2" s="371"/>
      <c r="Y2" s="371"/>
      <c r="Z2" s="371"/>
    </row>
    <row r="3" spans="1:41" s="174" customFormat="1" ht="19.5" customHeight="1" x14ac:dyDescent="0.25">
      <c r="A3" s="194"/>
      <c r="B3" s="194"/>
      <c r="C3" s="194"/>
      <c r="D3" s="194"/>
      <c r="E3" s="194"/>
      <c r="F3" s="194"/>
      <c r="G3" s="195"/>
      <c r="H3" s="398" t="s">
        <v>175</v>
      </c>
      <c r="I3" s="398"/>
      <c r="J3" s="398"/>
      <c r="K3" s="398"/>
      <c r="L3" s="398"/>
      <c r="M3" s="398"/>
      <c r="N3" s="398"/>
      <c r="O3" s="398"/>
      <c r="P3" s="398"/>
      <c r="Q3" s="398"/>
      <c r="R3" s="398"/>
      <c r="S3" s="398"/>
      <c r="T3" s="398"/>
      <c r="U3" s="398"/>
      <c r="V3" s="398"/>
      <c r="W3" s="398"/>
      <c r="X3" s="398"/>
      <c r="Y3" s="398"/>
      <c r="Z3" s="398"/>
      <c r="AA3" s="1"/>
      <c r="AB3" s="1"/>
      <c r="AC3" s="1"/>
      <c r="AD3" s="193"/>
      <c r="AE3" s="193"/>
      <c r="AF3" s="1"/>
      <c r="AG3" s="1"/>
      <c r="AH3" s="1"/>
      <c r="AI3" s="1"/>
      <c r="AJ3" s="1"/>
      <c r="AK3" s="1"/>
      <c r="AL3" s="1"/>
      <c r="AM3" s="1"/>
    </row>
    <row r="4" spans="1:41" ht="20.25" customHeight="1" x14ac:dyDescent="0.2">
      <c r="A4" s="175" t="s">
        <v>154</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x14ac:dyDescent="0.2">
      <c r="A5" s="379" t="s">
        <v>187</v>
      </c>
      <c r="B5" s="379"/>
      <c r="C5" s="379"/>
      <c r="D5" s="379"/>
      <c r="E5" s="379"/>
      <c r="F5" s="379"/>
      <c r="G5" s="379"/>
      <c r="H5" s="379"/>
      <c r="I5" s="379"/>
      <c r="J5" s="379"/>
      <c r="K5" s="379"/>
      <c r="L5" s="379"/>
      <c r="M5" s="379"/>
      <c r="N5" s="379"/>
      <c r="O5" s="379"/>
      <c r="P5" s="379"/>
      <c r="Q5" s="379"/>
      <c r="R5" s="379"/>
      <c r="S5" s="379"/>
      <c r="T5" s="379"/>
      <c r="U5" s="379"/>
      <c r="V5" s="379"/>
      <c r="W5" s="379"/>
      <c r="X5" s="379"/>
      <c r="Y5" s="379"/>
      <c r="Z5" s="379"/>
      <c r="AA5" s="1"/>
      <c r="AB5" s="1"/>
      <c r="AC5" s="1"/>
      <c r="AD5" s="193"/>
      <c r="AE5" s="193"/>
      <c r="AF5" s="1"/>
      <c r="AG5" s="1"/>
      <c r="AH5" s="1"/>
      <c r="AI5" s="1"/>
      <c r="AJ5" s="1"/>
      <c r="AK5" s="1"/>
      <c r="AL5" s="1"/>
      <c r="AM5" s="1"/>
    </row>
    <row r="6" spans="1:41" s="174" customFormat="1" ht="6.75" customHeight="1" x14ac:dyDescent="0.2">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x14ac:dyDescent="0.2">
      <c r="A7" s="200"/>
      <c r="B7" s="201" t="s">
        <v>34</v>
      </c>
      <c r="C7" s="202" t="s">
        <v>181</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x14ac:dyDescent="0.2">
      <c r="A8" s="200"/>
      <c r="B8" s="201" t="s">
        <v>35</v>
      </c>
      <c r="C8" s="202" t="s">
        <v>182</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x14ac:dyDescent="0.2">
      <c r="A9" s="200"/>
      <c r="B9" s="345" t="s">
        <v>93</v>
      </c>
      <c r="C9" s="203" t="s">
        <v>20</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x14ac:dyDescent="0.2">
      <c r="A10" s="200"/>
      <c r="B10" s="204" t="s">
        <v>36</v>
      </c>
      <c r="C10" s="202" t="s">
        <v>183</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x14ac:dyDescent="0.2">
      <c r="A11" s="200"/>
      <c r="B11" s="204" t="s">
        <v>37</v>
      </c>
      <c r="C11" s="202" t="s">
        <v>184</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x14ac:dyDescent="0.2">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x14ac:dyDescent="0.2">
      <c r="A13" s="209" t="s">
        <v>224</v>
      </c>
      <c r="B13" s="210"/>
      <c r="C13" s="210"/>
      <c r="D13" s="210"/>
      <c r="E13" s="210"/>
      <c r="F13" s="210"/>
      <c r="G13" s="210"/>
      <c r="H13" s="210"/>
      <c r="I13" s="210"/>
      <c r="J13" s="210"/>
      <c r="K13" s="210"/>
      <c r="L13" s="179"/>
      <c r="M13" s="179"/>
      <c r="N13" s="179"/>
      <c r="O13" s="392" t="s">
        <v>210</v>
      </c>
      <c r="P13" s="393"/>
      <c r="Q13" s="393"/>
      <c r="R13" s="393"/>
      <c r="S13" s="392" t="s">
        <v>210</v>
      </c>
      <c r="T13" s="393"/>
      <c r="U13" s="393"/>
      <c r="V13" s="393"/>
      <c r="W13" s="392" t="s">
        <v>210</v>
      </c>
      <c r="X13" s="393"/>
      <c r="Y13" s="393"/>
      <c r="Z13" s="393"/>
      <c r="AB13" s="211"/>
      <c r="AC13" s="211"/>
      <c r="AD13" s="212"/>
      <c r="AE13" s="212"/>
      <c r="AF13" s="211"/>
      <c r="AG13" s="211"/>
      <c r="AH13" s="211"/>
      <c r="AI13" s="211"/>
      <c r="AJ13" s="211"/>
      <c r="AK13" s="211"/>
      <c r="AL13" s="211"/>
      <c r="AM13" s="211"/>
    </row>
    <row r="14" spans="1:41" x14ac:dyDescent="0.2">
      <c r="A14" s="2"/>
      <c r="B14" s="56" t="s">
        <v>30</v>
      </c>
      <c r="C14" s="56"/>
      <c r="D14" s="56"/>
      <c r="E14" s="56"/>
      <c r="F14" s="56" t="s">
        <v>31</v>
      </c>
      <c r="G14" s="56"/>
      <c r="H14" s="56"/>
      <c r="I14" s="56"/>
      <c r="J14" s="56"/>
      <c r="K14" s="56"/>
      <c r="L14" s="56"/>
      <c r="M14" s="56"/>
      <c r="N14" s="56"/>
      <c r="O14" s="392" t="s">
        <v>200</v>
      </c>
      <c r="P14" s="393"/>
      <c r="Q14" s="393"/>
      <c r="R14" s="393"/>
      <c r="S14" s="392" t="s">
        <v>201</v>
      </c>
      <c r="T14" s="393"/>
      <c r="U14" s="393"/>
      <c r="V14" s="393"/>
      <c r="W14" s="392" t="s">
        <v>202</v>
      </c>
      <c r="X14" s="393"/>
      <c r="Y14" s="393"/>
      <c r="Z14" s="393"/>
      <c r="AB14" s="380"/>
      <c r="AC14" s="380"/>
      <c r="AD14" s="380"/>
      <c r="AE14" s="380"/>
      <c r="AF14" s="380"/>
      <c r="AG14" s="380"/>
      <c r="AH14" s="380"/>
      <c r="AI14" s="380"/>
      <c r="AJ14" s="380"/>
      <c r="AK14" s="380"/>
      <c r="AL14" s="380"/>
      <c r="AM14" s="380"/>
    </row>
    <row r="15" spans="1:41" ht="16.5" customHeight="1" x14ac:dyDescent="0.2">
      <c r="A15" s="213"/>
      <c r="B15" s="396" t="s">
        <v>90</v>
      </c>
      <c r="C15" s="397"/>
      <c r="D15" s="397"/>
      <c r="E15" s="397"/>
      <c r="F15" s="339" t="s">
        <v>8</v>
      </c>
      <c r="G15" s="340"/>
      <c r="H15" s="340"/>
      <c r="I15" s="340"/>
      <c r="J15" s="340"/>
      <c r="K15" s="341"/>
      <c r="L15" s="341"/>
      <c r="M15" s="341"/>
      <c r="N15" s="342"/>
      <c r="O15" s="478" t="s">
        <v>93</v>
      </c>
      <c r="P15" s="388"/>
      <c r="Q15" s="388"/>
      <c r="R15" s="388"/>
      <c r="S15" s="478" t="s">
        <v>93</v>
      </c>
      <c r="T15" s="388"/>
      <c r="U15" s="388"/>
      <c r="V15" s="388"/>
      <c r="W15" s="478" t="s">
        <v>93</v>
      </c>
      <c r="X15" s="388"/>
      <c r="Y15" s="388"/>
      <c r="Z15" s="388"/>
      <c r="AB15" s="382">
        <v>3</v>
      </c>
      <c r="AC15" s="381"/>
      <c r="AD15" s="381"/>
      <c r="AE15" s="381"/>
      <c r="AF15" s="382">
        <v>3</v>
      </c>
      <c r="AG15" s="381"/>
      <c r="AH15" s="381"/>
      <c r="AI15" s="381"/>
      <c r="AJ15" s="382">
        <v>3</v>
      </c>
      <c r="AK15" s="381"/>
      <c r="AL15" s="381"/>
      <c r="AM15" s="381"/>
      <c r="AN15" s="355">
        <v>-40</v>
      </c>
      <c r="AO15" s="355">
        <v>40</v>
      </c>
    </row>
    <row r="16" spans="1:41" ht="16.5" customHeight="1" x14ac:dyDescent="0.2">
      <c r="A16" s="213"/>
      <c r="B16" s="395"/>
      <c r="C16" s="395"/>
      <c r="D16" s="395"/>
      <c r="E16" s="395"/>
      <c r="F16" s="214" t="s">
        <v>48</v>
      </c>
      <c r="G16" s="165"/>
      <c r="H16" s="165"/>
      <c r="I16" s="165"/>
      <c r="J16" s="165"/>
      <c r="K16" s="58"/>
      <c r="L16" s="58"/>
      <c r="M16" s="58"/>
      <c r="N16" s="215"/>
      <c r="O16" s="479" t="s">
        <v>93</v>
      </c>
      <c r="P16" s="386"/>
      <c r="Q16" s="386"/>
      <c r="R16" s="386"/>
      <c r="S16" s="385" t="s">
        <v>36</v>
      </c>
      <c r="T16" s="386"/>
      <c r="U16" s="386"/>
      <c r="V16" s="386"/>
      <c r="W16" s="479" t="s">
        <v>93</v>
      </c>
      <c r="X16" s="386"/>
      <c r="Y16" s="386"/>
      <c r="Z16" s="386"/>
      <c r="AB16" s="382">
        <v>3</v>
      </c>
      <c r="AC16" s="382"/>
      <c r="AD16" s="382"/>
      <c r="AE16" s="382"/>
      <c r="AF16" s="382">
        <v>2</v>
      </c>
      <c r="AG16" s="382"/>
      <c r="AH16" s="382"/>
      <c r="AI16" s="382"/>
      <c r="AJ16" s="382">
        <v>3</v>
      </c>
      <c r="AK16" s="382"/>
      <c r="AL16" s="382"/>
      <c r="AM16" s="382"/>
    </row>
    <row r="17" spans="1:39" ht="16.5" customHeight="1" x14ac:dyDescent="0.2">
      <c r="A17" s="213"/>
      <c r="B17" s="395"/>
      <c r="C17" s="395"/>
      <c r="D17" s="395"/>
      <c r="E17" s="395"/>
      <c r="F17" s="214" t="s">
        <v>9</v>
      </c>
      <c r="G17" s="165"/>
      <c r="H17" s="165"/>
      <c r="I17" s="165"/>
      <c r="J17" s="165"/>
      <c r="K17" s="58"/>
      <c r="L17" s="58"/>
      <c r="M17" s="58"/>
      <c r="N17" s="215"/>
      <c r="O17" s="385" t="s">
        <v>35</v>
      </c>
      <c r="P17" s="386"/>
      <c r="Q17" s="386"/>
      <c r="R17" s="386"/>
      <c r="S17" s="479" t="s">
        <v>93</v>
      </c>
      <c r="T17" s="386"/>
      <c r="U17" s="386"/>
      <c r="V17" s="386"/>
      <c r="W17" s="479" t="s">
        <v>93</v>
      </c>
      <c r="X17" s="386"/>
      <c r="Y17" s="386"/>
      <c r="Z17" s="386"/>
      <c r="AB17" s="382">
        <v>4</v>
      </c>
      <c r="AC17" s="382"/>
      <c r="AD17" s="382"/>
      <c r="AE17" s="382"/>
      <c r="AF17" s="382">
        <v>3</v>
      </c>
      <c r="AG17" s="382"/>
      <c r="AH17" s="382"/>
      <c r="AI17" s="382"/>
      <c r="AJ17" s="382">
        <v>3</v>
      </c>
      <c r="AK17" s="382"/>
      <c r="AL17" s="382"/>
      <c r="AM17" s="382"/>
    </row>
    <row r="18" spans="1:39" ht="16.5" customHeight="1" x14ac:dyDescent="0.2">
      <c r="A18" s="213"/>
      <c r="B18" s="395"/>
      <c r="C18" s="395"/>
      <c r="D18" s="395"/>
      <c r="E18" s="395"/>
      <c r="F18" s="214" t="s">
        <v>10</v>
      </c>
      <c r="G18" s="165"/>
      <c r="H18" s="165"/>
      <c r="I18" s="165"/>
      <c r="J18" s="165"/>
      <c r="K18" s="58"/>
      <c r="L18" s="58"/>
      <c r="M18" s="58"/>
      <c r="N18" s="215"/>
      <c r="O18" s="385" t="s">
        <v>35</v>
      </c>
      <c r="P18" s="386"/>
      <c r="Q18" s="386"/>
      <c r="R18" s="386"/>
      <c r="S18" s="479" t="s">
        <v>93</v>
      </c>
      <c r="T18" s="386"/>
      <c r="U18" s="386"/>
      <c r="V18" s="386"/>
      <c r="W18" s="479" t="s">
        <v>93</v>
      </c>
      <c r="X18" s="386"/>
      <c r="Y18" s="386"/>
      <c r="Z18" s="386"/>
      <c r="AB18" s="382">
        <v>4</v>
      </c>
      <c r="AC18" s="382"/>
      <c r="AD18" s="382"/>
      <c r="AE18" s="382"/>
      <c r="AF18" s="382">
        <v>3</v>
      </c>
      <c r="AG18" s="382"/>
      <c r="AH18" s="382"/>
      <c r="AI18" s="382"/>
      <c r="AJ18" s="382">
        <v>3</v>
      </c>
      <c r="AK18" s="382"/>
      <c r="AL18" s="382"/>
      <c r="AM18" s="382"/>
    </row>
    <row r="19" spans="1:39" ht="11.25" customHeight="1" x14ac:dyDescent="0.2">
      <c r="A19" s="216"/>
      <c r="B19" s="217"/>
      <c r="C19" s="218"/>
      <c r="D19" s="218"/>
      <c r="E19" s="218"/>
      <c r="F19" s="46"/>
      <c r="G19" s="165"/>
      <c r="H19" s="165"/>
      <c r="I19" s="165"/>
      <c r="J19" s="165"/>
      <c r="K19" s="58"/>
      <c r="L19" s="58"/>
      <c r="M19" s="58"/>
      <c r="N19" s="179"/>
      <c r="O19" s="386"/>
      <c r="P19" s="386"/>
      <c r="Q19" s="386"/>
      <c r="R19" s="386"/>
      <c r="S19" s="386"/>
      <c r="T19" s="386"/>
      <c r="U19" s="386"/>
      <c r="V19" s="386"/>
      <c r="W19" s="386"/>
      <c r="X19" s="386"/>
      <c r="Y19" s="386"/>
      <c r="Z19" s="386"/>
      <c r="AB19" s="381"/>
      <c r="AC19" s="381"/>
      <c r="AD19" s="381"/>
      <c r="AE19" s="381"/>
      <c r="AF19" s="381"/>
      <c r="AG19" s="381"/>
      <c r="AH19" s="381"/>
      <c r="AI19" s="381"/>
      <c r="AJ19" s="381"/>
      <c r="AK19" s="381"/>
      <c r="AL19" s="381"/>
      <c r="AM19" s="381"/>
    </row>
    <row r="20" spans="1:39" ht="16.5" customHeight="1" x14ac:dyDescent="0.2">
      <c r="A20" s="2"/>
      <c r="B20" s="394" t="s">
        <v>38</v>
      </c>
      <c r="C20" s="395"/>
      <c r="D20" s="395"/>
      <c r="E20" s="395"/>
      <c r="F20" s="214" t="s">
        <v>12</v>
      </c>
      <c r="G20" s="165"/>
      <c r="H20" s="165"/>
      <c r="I20" s="165"/>
      <c r="J20" s="165"/>
      <c r="K20" s="58"/>
      <c r="L20" s="58"/>
      <c r="M20" s="58"/>
      <c r="N20" s="215"/>
      <c r="O20" s="479" t="s">
        <v>93</v>
      </c>
      <c r="P20" s="386"/>
      <c r="Q20" s="386"/>
      <c r="R20" s="386"/>
      <c r="S20" s="479" t="s">
        <v>93</v>
      </c>
      <c r="T20" s="386"/>
      <c r="U20" s="386"/>
      <c r="V20" s="386"/>
      <c r="W20" s="479" t="s">
        <v>93</v>
      </c>
      <c r="X20" s="386"/>
      <c r="Y20" s="386"/>
      <c r="Z20" s="386"/>
      <c r="AB20" s="382">
        <v>3</v>
      </c>
      <c r="AC20" s="382"/>
      <c r="AD20" s="382"/>
      <c r="AE20" s="382"/>
      <c r="AF20" s="382">
        <v>3</v>
      </c>
      <c r="AG20" s="382"/>
      <c r="AH20" s="382"/>
      <c r="AI20" s="382"/>
      <c r="AJ20" s="381">
        <v>3</v>
      </c>
      <c r="AK20" s="381"/>
      <c r="AL20" s="381"/>
      <c r="AM20" s="381"/>
    </row>
    <row r="21" spans="1:39" ht="16.5" customHeight="1" x14ac:dyDescent="0.2">
      <c r="A21" s="2"/>
      <c r="B21" s="395"/>
      <c r="C21" s="395"/>
      <c r="D21" s="395"/>
      <c r="E21" s="395"/>
      <c r="F21" s="214" t="s">
        <v>13</v>
      </c>
      <c r="G21" s="165"/>
      <c r="H21" s="165"/>
      <c r="I21" s="165"/>
      <c r="J21" s="165"/>
      <c r="K21" s="58"/>
      <c r="L21" s="58"/>
      <c r="M21" s="58"/>
      <c r="N21" s="215"/>
      <c r="O21" s="385" t="s">
        <v>36</v>
      </c>
      <c r="P21" s="386"/>
      <c r="Q21" s="386"/>
      <c r="R21" s="386"/>
      <c r="S21" s="385" t="s">
        <v>36</v>
      </c>
      <c r="T21" s="386"/>
      <c r="U21" s="386"/>
      <c r="V21" s="386"/>
      <c r="W21" s="479" t="s">
        <v>93</v>
      </c>
      <c r="X21" s="386"/>
      <c r="Y21" s="386"/>
      <c r="Z21" s="386"/>
      <c r="AB21" s="382">
        <v>2</v>
      </c>
      <c r="AC21" s="382"/>
      <c r="AD21" s="382"/>
      <c r="AE21" s="382"/>
      <c r="AF21" s="382">
        <v>2</v>
      </c>
      <c r="AG21" s="382"/>
      <c r="AH21" s="382"/>
      <c r="AI21" s="382"/>
      <c r="AJ21" s="382">
        <v>3</v>
      </c>
      <c r="AK21" s="382"/>
      <c r="AL21" s="382"/>
      <c r="AM21" s="382"/>
    </row>
    <row r="22" spans="1:39" ht="11.25" customHeight="1" x14ac:dyDescent="0.2">
      <c r="A22" s="216"/>
      <c r="B22" s="217"/>
      <c r="C22" s="218"/>
      <c r="D22" s="218"/>
      <c r="E22" s="218"/>
      <c r="F22" s="46"/>
      <c r="G22" s="165"/>
      <c r="H22" s="165"/>
      <c r="I22" s="165"/>
      <c r="J22" s="165"/>
      <c r="K22" s="58"/>
      <c r="L22" s="58"/>
      <c r="M22" s="58"/>
      <c r="N22" s="179"/>
      <c r="O22" s="386"/>
      <c r="P22" s="386"/>
      <c r="Q22" s="386"/>
      <c r="R22" s="386"/>
      <c r="S22" s="386"/>
      <c r="T22" s="386"/>
      <c r="U22" s="386"/>
      <c r="V22" s="386"/>
      <c r="W22" s="391"/>
      <c r="X22" s="391"/>
      <c r="Y22" s="391"/>
      <c r="Z22" s="391"/>
      <c r="AB22" s="381"/>
      <c r="AC22" s="381"/>
      <c r="AD22" s="381"/>
      <c r="AE22" s="381"/>
      <c r="AF22" s="381"/>
      <c r="AG22" s="381"/>
      <c r="AH22" s="381"/>
      <c r="AI22" s="381"/>
      <c r="AJ22" s="383"/>
      <c r="AK22" s="383"/>
      <c r="AL22" s="383"/>
      <c r="AM22" s="383"/>
    </row>
    <row r="23" spans="1:39" ht="16.5" customHeight="1" x14ac:dyDescent="0.2">
      <c r="A23" s="2"/>
      <c r="B23" s="394" t="s">
        <v>101</v>
      </c>
      <c r="C23" s="395"/>
      <c r="D23" s="395"/>
      <c r="E23" s="395"/>
      <c r="F23" s="214" t="s">
        <v>14</v>
      </c>
      <c r="G23" s="165"/>
      <c r="H23" s="165"/>
      <c r="I23" s="165"/>
      <c r="J23" s="165"/>
      <c r="K23" s="58"/>
      <c r="L23" s="58"/>
      <c r="M23" s="58"/>
      <c r="N23" s="215"/>
      <c r="O23" s="479" t="s">
        <v>93</v>
      </c>
      <c r="P23" s="386"/>
      <c r="Q23" s="386"/>
      <c r="R23" s="386"/>
      <c r="S23" s="479" t="s">
        <v>93</v>
      </c>
      <c r="T23" s="386"/>
      <c r="U23" s="386"/>
      <c r="V23" s="386"/>
      <c r="W23" s="479" t="s">
        <v>93</v>
      </c>
      <c r="X23" s="386"/>
      <c r="Y23" s="386"/>
      <c r="Z23" s="386"/>
      <c r="AB23" s="381">
        <v>3</v>
      </c>
      <c r="AC23" s="381"/>
      <c r="AD23" s="381"/>
      <c r="AE23" s="381"/>
      <c r="AF23" s="382">
        <v>3</v>
      </c>
      <c r="AG23" s="382"/>
      <c r="AH23" s="382"/>
      <c r="AI23" s="382"/>
      <c r="AJ23" s="382">
        <v>3</v>
      </c>
      <c r="AK23" s="382"/>
      <c r="AL23" s="382"/>
      <c r="AM23" s="382"/>
    </row>
    <row r="24" spans="1:39" ht="16.5" customHeight="1" x14ac:dyDescent="0.2">
      <c r="A24" s="2"/>
      <c r="B24" s="395"/>
      <c r="C24" s="395"/>
      <c r="D24" s="395"/>
      <c r="E24" s="395"/>
      <c r="F24" s="214" t="s">
        <v>19</v>
      </c>
      <c r="G24" s="165"/>
      <c r="H24" s="165"/>
      <c r="I24" s="165"/>
      <c r="J24" s="165"/>
      <c r="K24" s="58"/>
      <c r="L24" s="58"/>
      <c r="M24" s="58"/>
      <c r="N24" s="215"/>
      <c r="O24" s="479" t="s">
        <v>93</v>
      </c>
      <c r="P24" s="386"/>
      <c r="Q24" s="386"/>
      <c r="R24" s="386"/>
      <c r="S24" s="479" t="s">
        <v>93</v>
      </c>
      <c r="T24" s="386"/>
      <c r="U24" s="386"/>
      <c r="V24" s="386"/>
      <c r="W24" s="479" t="s">
        <v>93</v>
      </c>
      <c r="X24" s="386"/>
      <c r="Y24" s="386"/>
      <c r="Z24" s="386"/>
      <c r="AB24" s="382">
        <v>3</v>
      </c>
      <c r="AC24" s="382"/>
      <c r="AD24" s="382"/>
      <c r="AE24" s="382"/>
      <c r="AF24" s="382">
        <v>3</v>
      </c>
      <c r="AG24" s="382"/>
      <c r="AH24" s="382"/>
      <c r="AI24" s="382"/>
      <c r="AJ24" s="382">
        <v>3</v>
      </c>
      <c r="AK24" s="382"/>
      <c r="AL24" s="382"/>
      <c r="AM24" s="382"/>
    </row>
    <row r="25" spans="1:39" ht="11.25" customHeight="1" x14ac:dyDescent="0.2">
      <c r="A25" s="216"/>
      <c r="B25" s="217"/>
      <c r="C25" s="218"/>
      <c r="D25" s="218"/>
      <c r="E25" s="218"/>
      <c r="F25" s="46"/>
      <c r="G25" s="165"/>
      <c r="H25" s="165"/>
      <c r="I25" s="165"/>
      <c r="J25" s="165"/>
      <c r="K25" s="58"/>
      <c r="L25" s="58"/>
      <c r="M25" s="58"/>
      <c r="N25" s="179"/>
      <c r="O25" s="386"/>
      <c r="P25" s="386"/>
      <c r="Q25" s="386"/>
      <c r="R25" s="386"/>
      <c r="S25" s="386"/>
      <c r="T25" s="386"/>
      <c r="U25" s="386"/>
      <c r="V25" s="386"/>
      <c r="W25" s="391"/>
      <c r="X25" s="391"/>
      <c r="Y25" s="391"/>
      <c r="Z25" s="391"/>
      <c r="AB25" s="381"/>
      <c r="AC25" s="381"/>
      <c r="AD25" s="381"/>
      <c r="AE25" s="381"/>
      <c r="AF25" s="381"/>
      <c r="AG25" s="381"/>
      <c r="AH25" s="381"/>
      <c r="AI25" s="381"/>
      <c r="AJ25" s="383"/>
      <c r="AK25" s="383"/>
      <c r="AL25" s="383"/>
      <c r="AM25" s="383"/>
    </row>
    <row r="26" spans="1:39" ht="16.5" customHeight="1" x14ac:dyDescent="0.2">
      <c r="A26" s="2"/>
      <c r="B26" s="394" t="s">
        <v>102</v>
      </c>
      <c r="C26" s="395"/>
      <c r="D26" s="395"/>
      <c r="E26" s="395"/>
      <c r="F26" s="214" t="s">
        <v>15</v>
      </c>
      <c r="G26" s="165"/>
      <c r="H26" s="165"/>
      <c r="I26" s="165"/>
      <c r="J26" s="165"/>
      <c r="K26" s="58"/>
      <c r="L26" s="58"/>
      <c r="M26" s="58"/>
      <c r="N26" s="215"/>
      <c r="O26" s="479" t="s">
        <v>93</v>
      </c>
      <c r="P26" s="386"/>
      <c r="Q26" s="386"/>
      <c r="R26" s="386"/>
      <c r="S26" s="479" t="s">
        <v>93</v>
      </c>
      <c r="T26" s="386"/>
      <c r="U26" s="386"/>
      <c r="V26" s="386"/>
      <c r="W26" s="479" t="s">
        <v>93</v>
      </c>
      <c r="X26" s="386"/>
      <c r="Y26" s="386"/>
      <c r="Z26" s="386"/>
      <c r="AB26" s="381">
        <v>3</v>
      </c>
      <c r="AC26" s="381"/>
      <c r="AD26" s="381"/>
      <c r="AE26" s="381"/>
      <c r="AF26" s="382">
        <v>3</v>
      </c>
      <c r="AG26" s="382"/>
      <c r="AH26" s="382"/>
      <c r="AI26" s="382"/>
      <c r="AJ26" s="382">
        <v>3</v>
      </c>
      <c r="AK26" s="382"/>
      <c r="AL26" s="382"/>
      <c r="AM26" s="382"/>
    </row>
    <row r="27" spans="1:39" ht="16.5" customHeight="1" x14ac:dyDescent="0.2">
      <c r="A27" s="2"/>
      <c r="B27" s="395"/>
      <c r="C27" s="395"/>
      <c r="D27" s="395"/>
      <c r="E27" s="395"/>
      <c r="F27" s="214" t="s">
        <v>16</v>
      </c>
      <c r="G27" s="165"/>
      <c r="H27" s="165"/>
      <c r="I27" s="165"/>
      <c r="J27" s="165"/>
      <c r="K27" s="58"/>
      <c r="L27" s="58"/>
      <c r="M27" s="58"/>
      <c r="N27" s="215"/>
      <c r="O27" s="479" t="s">
        <v>93</v>
      </c>
      <c r="P27" s="386"/>
      <c r="Q27" s="386"/>
      <c r="R27" s="386"/>
      <c r="S27" s="479" t="s">
        <v>93</v>
      </c>
      <c r="T27" s="386"/>
      <c r="U27" s="386"/>
      <c r="V27" s="386"/>
      <c r="W27" s="479" t="s">
        <v>93</v>
      </c>
      <c r="X27" s="386"/>
      <c r="Y27" s="386"/>
      <c r="Z27" s="386"/>
      <c r="AB27" s="382">
        <v>3</v>
      </c>
      <c r="AC27" s="382"/>
      <c r="AD27" s="382"/>
      <c r="AE27" s="382"/>
      <c r="AF27" s="382">
        <v>3</v>
      </c>
      <c r="AG27" s="382"/>
      <c r="AH27" s="382"/>
      <c r="AI27" s="382"/>
      <c r="AJ27" s="382">
        <v>3</v>
      </c>
      <c r="AK27" s="382"/>
      <c r="AL27" s="382"/>
      <c r="AM27" s="382"/>
    </row>
    <row r="28" spans="1:39" ht="18" customHeight="1" x14ac:dyDescent="0.2">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x14ac:dyDescent="0.2">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x14ac:dyDescent="0.2">
      <c r="A30" s="209" t="s">
        <v>223</v>
      </c>
      <c r="B30" s="210"/>
      <c r="C30" s="210"/>
      <c r="D30" s="210"/>
      <c r="E30" s="210"/>
      <c r="F30" s="210"/>
      <c r="G30" s="210"/>
      <c r="H30" s="210"/>
      <c r="I30" s="210"/>
      <c r="J30" s="210"/>
      <c r="K30" s="210"/>
      <c r="L30" s="179"/>
      <c r="M30" s="179"/>
      <c r="N30" s="179"/>
      <c r="O30" s="392" t="s">
        <v>211</v>
      </c>
      <c r="P30" s="393"/>
      <c r="Q30" s="393"/>
      <c r="R30" s="393"/>
      <c r="S30" s="392" t="s">
        <v>212</v>
      </c>
      <c r="T30" s="393"/>
      <c r="U30" s="393"/>
      <c r="V30" s="393"/>
      <c r="W30" s="392" t="s">
        <v>211</v>
      </c>
      <c r="X30" s="393"/>
      <c r="Y30" s="393"/>
      <c r="Z30" s="393"/>
      <c r="AB30" s="211"/>
      <c r="AC30" s="211"/>
      <c r="AD30" s="212"/>
      <c r="AE30" s="212"/>
      <c r="AF30" s="211"/>
      <c r="AG30" s="211"/>
      <c r="AH30" s="211"/>
      <c r="AI30" s="211"/>
      <c r="AJ30" s="211"/>
      <c r="AK30" s="211"/>
      <c r="AL30" s="211"/>
      <c r="AM30" s="211"/>
    </row>
    <row r="31" spans="1:39" x14ac:dyDescent="0.2">
      <c r="A31" s="2"/>
      <c r="B31" s="56" t="s">
        <v>30</v>
      </c>
      <c r="C31" s="56"/>
      <c r="D31" s="56"/>
      <c r="E31" s="56"/>
      <c r="F31" s="56" t="s">
        <v>31</v>
      </c>
      <c r="G31" s="56"/>
      <c r="H31" s="56"/>
      <c r="I31" s="56"/>
      <c r="J31" s="56"/>
      <c r="K31" s="56"/>
      <c r="L31" s="56"/>
      <c r="M31" s="56"/>
      <c r="N31" s="56"/>
      <c r="O31" s="392" t="s">
        <v>200</v>
      </c>
      <c r="P31" s="393"/>
      <c r="Q31" s="393"/>
      <c r="R31" s="393"/>
      <c r="S31" s="392" t="s">
        <v>201</v>
      </c>
      <c r="T31" s="393"/>
      <c r="U31" s="393"/>
      <c r="V31" s="393"/>
      <c r="W31" s="392" t="s">
        <v>202</v>
      </c>
      <c r="X31" s="393"/>
      <c r="Y31" s="393"/>
      <c r="Z31" s="393"/>
      <c r="AB31" s="211"/>
      <c r="AC31" s="211"/>
      <c r="AD31" s="212"/>
      <c r="AE31" s="212"/>
      <c r="AF31" s="211"/>
      <c r="AG31" s="211"/>
      <c r="AH31" s="211"/>
      <c r="AI31" s="211"/>
      <c r="AJ31" s="211"/>
      <c r="AK31" s="211"/>
      <c r="AL31" s="211"/>
      <c r="AM31" s="211"/>
    </row>
    <row r="32" spans="1:39" ht="16.5" customHeight="1" x14ac:dyDescent="0.2">
      <c r="A32" s="2"/>
      <c r="B32" s="396" t="s">
        <v>90</v>
      </c>
      <c r="C32" s="397"/>
      <c r="D32" s="397"/>
      <c r="E32" s="397"/>
      <c r="F32" s="339" t="s">
        <v>8</v>
      </c>
      <c r="G32" s="340"/>
      <c r="H32" s="340"/>
      <c r="I32" s="340"/>
      <c r="J32" s="340"/>
      <c r="K32" s="341"/>
      <c r="L32" s="341"/>
      <c r="M32" s="341"/>
      <c r="N32" s="342"/>
      <c r="O32" s="478" t="s">
        <v>93</v>
      </c>
      <c r="P32" s="388"/>
      <c r="Q32" s="388"/>
      <c r="R32" s="388"/>
      <c r="S32" s="478" t="s">
        <v>93</v>
      </c>
      <c r="T32" s="388"/>
      <c r="U32" s="388"/>
      <c r="V32" s="388"/>
      <c r="W32" s="387" t="s">
        <v>36</v>
      </c>
      <c r="X32" s="388"/>
      <c r="Y32" s="388"/>
      <c r="Z32" s="388"/>
      <c r="AB32" s="382">
        <v>3</v>
      </c>
      <c r="AC32" s="381"/>
      <c r="AD32" s="381"/>
      <c r="AE32" s="381"/>
      <c r="AF32" s="382">
        <v>3</v>
      </c>
      <c r="AG32" s="381"/>
      <c r="AH32" s="381"/>
      <c r="AI32" s="381"/>
      <c r="AJ32" s="382">
        <v>2</v>
      </c>
      <c r="AK32" s="381"/>
      <c r="AL32" s="381"/>
      <c r="AM32" s="381"/>
    </row>
    <row r="33" spans="1:39" ht="16.5" customHeight="1" x14ac:dyDescent="0.2">
      <c r="A33" s="2"/>
      <c r="B33" s="395"/>
      <c r="C33" s="395"/>
      <c r="D33" s="395"/>
      <c r="E33" s="395"/>
      <c r="F33" s="214" t="s">
        <v>48</v>
      </c>
      <c r="G33" s="165"/>
      <c r="H33" s="165"/>
      <c r="I33" s="165"/>
      <c r="J33" s="165"/>
      <c r="K33" s="58"/>
      <c r="L33" s="58"/>
      <c r="M33" s="58"/>
      <c r="N33" s="215"/>
      <c r="O33" s="385" t="s">
        <v>36</v>
      </c>
      <c r="P33" s="386"/>
      <c r="Q33" s="386"/>
      <c r="R33" s="386"/>
      <c r="S33" s="479" t="s">
        <v>93</v>
      </c>
      <c r="T33" s="386"/>
      <c r="U33" s="386"/>
      <c r="V33" s="386"/>
      <c r="W33" s="385" t="s">
        <v>36</v>
      </c>
      <c r="X33" s="386"/>
      <c r="Y33" s="386"/>
      <c r="Z33" s="386"/>
      <c r="AB33" s="382">
        <v>2</v>
      </c>
      <c r="AC33" s="382"/>
      <c r="AD33" s="382"/>
      <c r="AE33" s="382"/>
      <c r="AF33" s="382">
        <v>3</v>
      </c>
      <c r="AG33" s="382"/>
      <c r="AH33" s="382"/>
      <c r="AI33" s="382"/>
      <c r="AJ33" s="382">
        <v>2</v>
      </c>
      <c r="AK33" s="382"/>
      <c r="AL33" s="382"/>
      <c r="AM33" s="382"/>
    </row>
    <row r="34" spans="1:39" ht="16.5" customHeight="1" x14ac:dyDescent="0.2">
      <c r="A34" s="2"/>
      <c r="B34" s="395"/>
      <c r="C34" s="395"/>
      <c r="D34" s="395"/>
      <c r="E34" s="395"/>
      <c r="F34" s="214" t="s">
        <v>9</v>
      </c>
      <c r="G34" s="165"/>
      <c r="H34" s="165"/>
      <c r="I34" s="165"/>
      <c r="J34" s="165"/>
      <c r="K34" s="58"/>
      <c r="L34" s="58"/>
      <c r="M34" s="58"/>
      <c r="N34" s="215"/>
      <c r="O34" s="479" t="s">
        <v>93</v>
      </c>
      <c r="P34" s="386"/>
      <c r="Q34" s="386"/>
      <c r="R34" s="386"/>
      <c r="S34" s="479" t="s">
        <v>93</v>
      </c>
      <c r="T34" s="386"/>
      <c r="U34" s="386"/>
      <c r="V34" s="386"/>
      <c r="W34" s="385" t="s">
        <v>36</v>
      </c>
      <c r="X34" s="386"/>
      <c r="Y34" s="386"/>
      <c r="Z34" s="386"/>
      <c r="AB34" s="382">
        <v>3</v>
      </c>
      <c r="AC34" s="382"/>
      <c r="AD34" s="382"/>
      <c r="AE34" s="382"/>
      <c r="AF34" s="382">
        <v>3</v>
      </c>
      <c r="AG34" s="382"/>
      <c r="AH34" s="382"/>
      <c r="AI34" s="382"/>
      <c r="AJ34" s="382">
        <v>2</v>
      </c>
      <c r="AK34" s="382"/>
      <c r="AL34" s="382"/>
      <c r="AM34" s="382"/>
    </row>
    <row r="35" spans="1:39" ht="16.5" customHeight="1" x14ac:dyDescent="0.2">
      <c r="A35" s="2"/>
      <c r="B35" s="395"/>
      <c r="C35" s="395"/>
      <c r="D35" s="395"/>
      <c r="E35" s="395"/>
      <c r="F35" s="214" t="s">
        <v>10</v>
      </c>
      <c r="G35" s="165"/>
      <c r="H35" s="165"/>
      <c r="I35" s="165"/>
      <c r="J35" s="165"/>
      <c r="K35" s="58"/>
      <c r="L35" s="58"/>
      <c r="M35" s="58"/>
      <c r="N35" s="215"/>
      <c r="O35" s="385" t="s">
        <v>35</v>
      </c>
      <c r="P35" s="386"/>
      <c r="Q35" s="386"/>
      <c r="R35" s="386"/>
      <c r="S35" s="479" t="s">
        <v>93</v>
      </c>
      <c r="T35" s="386"/>
      <c r="U35" s="386"/>
      <c r="V35" s="386"/>
      <c r="W35" s="479" t="s">
        <v>93</v>
      </c>
      <c r="X35" s="386"/>
      <c r="Y35" s="386"/>
      <c r="Z35" s="386"/>
      <c r="AB35" s="382">
        <v>4</v>
      </c>
      <c r="AC35" s="382"/>
      <c r="AD35" s="382"/>
      <c r="AE35" s="382"/>
      <c r="AF35" s="382">
        <v>3</v>
      </c>
      <c r="AG35" s="382"/>
      <c r="AH35" s="382"/>
      <c r="AI35" s="382"/>
      <c r="AJ35" s="382">
        <v>3</v>
      </c>
      <c r="AK35" s="382"/>
      <c r="AL35" s="382"/>
      <c r="AM35" s="382"/>
    </row>
    <row r="36" spans="1:39" ht="11.25" customHeight="1" x14ac:dyDescent="0.2">
      <c r="A36" s="216"/>
      <c r="B36" s="217"/>
      <c r="C36" s="218"/>
      <c r="D36" s="218"/>
      <c r="E36" s="218"/>
      <c r="F36" s="46"/>
      <c r="G36" s="165"/>
      <c r="H36" s="165"/>
      <c r="I36" s="165"/>
      <c r="J36" s="165"/>
      <c r="K36" s="58"/>
      <c r="L36" s="58"/>
      <c r="M36" s="58"/>
      <c r="N36" s="179"/>
      <c r="O36" s="389"/>
      <c r="P36" s="389"/>
      <c r="Q36" s="389"/>
      <c r="R36" s="389"/>
      <c r="S36" s="389"/>
      <c r="T36" s="389"/>
      <c r="U36" s="389"/>
      <c r="V36" s="389"/>
      <c r="W36" s="389"/>
      <c r="X36" s="389"/>
      <c r="Y36" s="389"/>
      <c r="Z36" s="389"/>
      <c r="AB36" s="381"/>
      <c r="AC36" s="381"/>
      <c r="AD36" s="381"/>
      <c r="AE36" s="381"/>
      <c r="AF36" s="381"/>
      <c r="AG36" s="381"/>
      <c r="AH36" s="381"/>
      <c r="AI36" s="381"/>
      <c r="AJ36" s="381"/>
      <c r="AK36" s="381"/>
      <c r="AL36" s="381"/>
      <c r="AM36" s="381"/>
    </row>
    <row r="37" spans="1:39" ht="16.5" customHeight="1" x14ac:dyDescent="0.2">
      <c r="A37" s="2"/>
      <c r="B37" s="394" t="s">
        <v>38</v>
      </c>
      <c r="C37" s="395"/>
      <c r="D37" s="395"/>
      <c r="E37" s="395"/>
      <c r="F37" s="214" t="s">
        <v>12</v>
      </c>
      <c r="G37" s="165"/>
      <c r="H37" s="165"/>
      <c r="I37" s="165"/>
      <c r="J37" s="165"/>
      <c r="K37" s="58"/>
      <c r="L37" s="58"/>
      <c r="M37" s="58"/>
      <c r="N37" s="215"/>
      <c r="O37" s="385" t="s">
        <v>35</v>
      </c>
      <c r="P37" s="386"/>
      <c r="Q37" s="386"/>
      <c r="R37" s="386"/>
      <c r="S37" s="479" t="s">
        <v>93</v>
      </c>
      <c r="T37" s="386"/>
      <c r="U37" s="386"/>
      <c r="V37" s="386"/>
      <c r="W37" s="385" t="s">
        <v>35</v>
      </c>
      <c r="X37" s="386"/>
      <c r="Y37" s="386"/>
      <c r="Z37" s="386"/>
      <c r="AB37" s="382">
        <v>4</v>
      </c>
      <c r="AC37" s="382"/>
      <c r="AD37" s="382"/>
      <c r="AE37" s="382"/>
      <c r="AF37" s="382">
        <v>3</v>
      </c>
      <c r="AG37" s="382"/>
      <c r="AH37" s="382"/>
      <c r="AI37" s="382"/>
      <c r="AJ37" s="381">
        <v>4</v>
      </c>
      <c r="AK37" s="381"/>
      <c r="AL37" s="381"/>
      <c r="AM37" s="381"/>
    </row>
    <row r="38" spans="1:39" ht="16.5" customHeight="1" x14ac:dyDescent="0.2">
      <c r="A38" s="2"/>
      <c r="B38" s="395"/>
      <c r="C38" s="395"/>
      <c r="D38" s="395"/>
      <c r="E38" s="395"/>
      <c r="F38" s="214" t="s">
        <v>13</v>
      </c>
      <c r="G38" s="165"/>
      <c r="H38" s="165"/>
      <c r="I38" s="165"/>
      <c r="J38" s="165"/>
      <c r="K38" s="58"/>
      <c r="L38" s="58"/>
      <c r="M38" s="58"/>
      <c r="N38" s="215"/>
      <c r="O38" s="385" t="s">
        <v>36</v>
      </c>
      <c r="P38" s="386"/>
      <c r="Q38" s="386"/>
      <c r="R38" s="386"/>
      <c r="S38" s="385" t="s">
        <v>36</v>
      </c>
      <c r="T38" s="386"/>
      <c r="U38" s="386"/>
      <c r="V38" s="386"/>
      <c r="W38" s="385" t="s">
        <v>36</v>
      </c>
      <c r="X38" s="386"/>
      <c r="Y38" s="386"/>
      <c r="Z38" s="386"/>
      <c r="AB38" s="382">
        <v>2</v>
      </c>
      <c r="AC38" s="382"/>
      <c r="AD38" s="382"/>
      <c r="AE38" s="382"/>
      <c r="AF38" s="382">
        <v>2</v>
      </c>
      <c r="AG38" s="382"/>
      <c r="AH38" s="382"/>
      <c r="AI38" s="382"/>
      <c r="AJ38" s="382">
        <v>2</v>
      </c>
      <c r="AK38" s="382"/>
      <c r="AL38" s="382"/>
      <c r="AM38" s="382"/>
    </row>
    <row r="39" spans="1:39" ht="11.25" customHeight="1" x14ac:dyDescent="0.2">
      <c r="A39" s="216"/>
      <c r="B39" s="217"/>
      <c r="C39" s="218"/>
      <c r="D39" s="218"/>
      <c r="E39" s="218"/>
      <c r="F39" s="46"/>
      <c r="G39" s="165"/>
      <c r="H39" s="165"/>
      <c r="I39" s="165"/>
      <c r="J39" s="165"/>
      <c r="K39" s="58"/>
      <c r="L39" s="58"/>
      <c r="M39" s="58"/>
      <c r="N39" s="179"/>
      <c r="O39" s="389"/>
      <c r="P39" s="389"/>
      <c r="Q39" s="389"/>
      <c r="R39" s="389"/>
      <c r="S39" s="389"/>
      <c r="T39" s="389"/>
      <c r="U39" s="389"/>
      <c r="V39" s="389"/>
      <c r="W39" s="384"/>
      <c r="X39" s="384"/>
      <c r="Y39" s="384"/>
      <c r="Z39" s="384"/>
      <c r="AB39" s="381"/>
      <c r="AC39" s="381"/>
      <c r="AD39" s="381"/>
      <c r="AE39" s="381"/>
      <c r="AF39" s="381"/>
      <c r="AG39" s="381"/>
      <c r="AH39" s="381"/>
      <c r="AI39" s="381"/>
      <c r="AJ39" s="383"/>
      <c r="AK39" s="383"/>
      <c r="AL39" s="383"/>
      <c r="AM39" s="383"/>
    </row>
    <row r="40" spans="1:39" ht="16.5" customHeight="1" x14ac:dyDescent="0.2">
      <c r="A40" s="2"/>
      <c r="B40" s="394" t="s">
        <v>101</v>
      </c>
      <c r="C40" s="395"/>
      <c r="D40" s="395"/>
      <c r="E40" s="395"/>
      <c r="F40" s="214" t="s">
        <v>14</v>
      </c>
      <c r="G40" s="165"/>
      <c r="H40" s="165"/>
      <c r="I40" s="165"/>
      <c r="J40" s="165"/>
      <c r="K40" s="58"/>
      <c r="L40" s="58"/>
      <c r="M40" s="58"/>
      <c r="N40" s="215"/>
      <c r="O40" s="385" t="s">
        <v>35</v>
      </c>
      <c r="P40" s="386"/>
      <c r="Q40" s="386"/>
      <c r="R40" s="386"/>
      <c r="S40" s="385" t="s">
        <v>35</v>
      </c>
      <c r="T40" s="386"/>
      <c r="U40" s="386"/>
      <c r="V40" s="386"/>
      <c r="W40" s="385" t="s">
        <v>35</v>
      </c>
      <c r="X40" s="386"/>
      <c r="Y40" s="386"/>
      <c r="Z40" s="386"/>
      <c r="AB40" s="381">
        <v>4</v>
      </c>
      <c r="AC40" s="381"/>
      <c r="AD40" s="381"/>
      <c r="AE40" s="381"/>
      <c r="AF40" s="382">
        <v>4</v>
      </c>
      <c r="AG40" s="382"/>
      <c r="AH40" s="382"/>
      <c r="AI40" s="382"/>
      <c r="AJ40" s="382">
        <v>4</v>
      </c>
      <c r="AK40" s="382"/>
      <c r="AL40" s="382"/>
      <c r="AM40" s="382"/>
    </row>
    <row r="41" spans="1:39" ht="16.5" customHeight="1" x14ac:dyDescent="0.2">
      <c r="A41" s="2"/>
      <c r="B41" s="395"/>
      <c r="C41" s="395"/>
      <c r="D41" s="395"/>
      <c r="E41" s="395"/>
      <c r="F41" s="214" t="s">
        <v>19</v>
      </c>
      <c r="G41" s="165"/>
      <c r="H41" s="165"/>
      <c r="I41" s="165"/>
      <c r="J41" s="165"/>
      <c r="K41" s="58"/>
      <c r="L41" s="58"/>
      <c r="M41" s="58"/>
      <c r="N41" s="215"/>
      <c r="O41" s="479" t="s">
        <v>93</v>
      </c>
      <c r="P41" s="386"/>
      <c r="Q41" s="386"/>
      <c r="R41" s="386"/>
      <c r="S41" s="479" t="s">
        <v>93</v>
      </c>
      <c r="T41" s="386"/>
      <c r="U41" s="386"/>
      <c r="V41" s="386"/>
      <c r="W41" s="385" t="s">
        <v>36</v>
      </c>
      <c r="X41" s="386"/>
      <c r="Y41" s="386"/>
      <c r="Z41" s="386"/>
      <c r="AB41" s="382">
        <v>3</v>
      </c>
      <c r="AC41" s="382"/>
      <c r="AD41" s="382"/>
      <c r="AE41" s="382"/>
      <c r="AF41" s="382">
        <v>3</v>
      </c>
      <c r="AG41" s="382"/>
      <c r="AH41" s="382"/>
      <c r="AI41" s="382"/>
      <c r="AJ41" s="382">
        <v>2</v>
      </c>
      <c r="AK41" s="382"/>
      <c r="AL41" s="382"/>
      <c r="AM41" s="382"/>
    </row>
    <row r="42" spans="1:39" ht="11.25" customHeight="1" x14ac:dyDescent="0.2">
      <c r="A42" s="216"/>
      <c r="B42" s="217"/>
      <c r="C42" s="218"/>
      <c r="D42" s="218"/>
      <c r="E42" s="218"/>
      <c r="F42" s="46"/>
      <c r="G42" s="165"/>
      <c r="H42" s="165"/>
      <c r="I42" s="165"/>
      <c r="J42" s="165"/>
      <c r="K42" s="58"/>
      <c r="L42" s="58"/>
      <c r="M42" s="58"/>
      <c r="N42" s="179"/>
      <c r="O42" s="389"/>
      <c r="P42" s="389"/>
      <c r="Q42" s="389"/>
      <c r="R42" s="389"/>
      <c r="S42" s="389"/>
      <c r="T42" s="389"/>
      <c r="U42" s="389"/>
      <c r="V42" s="389"/>
      <c r="W42" s="384"/>
      <c r="X42" s="384"/>
      <c r="Y42" s="384"/>
      <c r="Z42" s="384"/>
      <c r="AB42" s="381"/>
      <c r="AC42" s="381"/>
      <c r="AD42" s="381"/>
      <c r="AE42" s="381"/>
      <c r="AF42" s="381"/>
      <c r="AG42" s="381"/>
      <c r="AH42" s="381"/>
      <c r="AI42" s="381"/>
      <c r="AJ42" s="383"/>
      <c r="AK42" s="383"/>
      <c r="AL42" s="383"/>
      <c r="AM42" s="383"/>
    </row>
    <row r="43" spans="1:39" ht="16.5" customHeight="1" x14ac:dyDescent="0.2">
      <c r="A43" s="2"/>
      <c r="B43" s="394" t="s">
        <v>102</v>
      </c>
      <c r="C43" s="395"/>
      <c r="D43" s="395"/>
      <c r="E43" s="395"/>
      <c r="F43" s="214" t="s">
        <v>15</v>
      </c>
      <c r="G43" s="165"/>
      <c r="H43" s="165"/>
      <c r="I43" s="165"/>
      <c r="J43" s="165"/>
      <c r="K43" s="58"/>
      <c r="L43" s="58"/>
      <c r="M43" s="58"/>
      <c r="N43" s="215"/>
      <c r="O43" s="385" t="s">
        <v>35</v>
      </c>
      <c r="P43" s="386"/>
      <c r="Q43" s="386"/>
      <c r="R43" s="386"/>
      <c r="S43" s="385" t="s">
        <v>35</v>
      </c>
      <c r="T43" s="386"/>
      <c r="U43" s="386"/>
      <c r="V43" s="386"/>
      <c r="W43" s="479" t="s">
        <v>93</v>
      </c>
      <c r="X43" s="386"/>
      <c r="Y43" s="386"/>
      <c r="Z43" s="386"/>
      <c r="AB43" s="381">
        <v>4</v>
      </c>
      <c r="AC43" s="381"/>
      <c r="AD43" s="381"/>
      <c r="AE43" s="381"/>
      <c r="AF43" s="382">
        <v>4</v>
      </c>
      <c r="AG43" s="382"/>
      <c r="AH43" s="382"/>
      <c r="AI43" s="382"/>
      <c r="AJ43" s="382">
        <v>3</v>
      </c>
      <c r="AK43" s="382"/>
      <c r="AL43" s="382"/>
      <c r="AM43" s="382"/>
    </row>
    <row r="44" spans="1:39" ht="16.5" customHeight="1" x14ac:dyDescent="0.2">
      <c r="A44" s="2"/>
      <c r="B44" s="395"/>
      <c r="C44" s="395"/>
      <c r="D44" s="395"/>
      <c r="E44" s="395"/>
      <c r="F44" s="214" t="s">
        <v>16</v>
      </c>
      <c r="G44" s="165"/>
      <c r="H44" s="165"/>
      <c r="I44" s="165"/>
      <c r="J44" s="165"/>
      <c r="K44" s="58"/>
      <c r="L44" s="58"/>
      <c r="M44" s="58"/>
      <c r="N44" s="215"/>
      <c r="O44" s="479" t="s">
        <v>93</v>
      </c>
      <c r="P44" s="386"/>
      <c r="Q44" s="386"/>
      <c r="R44" s="386"/>
      <c r="S44" s="479" t="s">
        <v>93</v>
      </c>
      <c r="T44" s="386"/>
      <c r="U44" s="386"/>
      <c r="V44" s="386"/>
      <c r="W44" s="479" t="s">
        <v>93</v>
      </c>
      <c r="X44" s="386"/>
      <c r="Y44" s="386"/>
      <c r="Z44" s="386"/>
      <c r="AB44" s="382">
        <v>3</v>
      </c>
      <c r="AC44" s="382"/>
      <c r="AD44" s="382"/>
      <c r="AE44" s="382"/>
      <c r="AF44" s="382">
        <v>3</v>
      </c>
      <c r="AG44" s="382"/>
      <c r="AH44" s="382"/>
      <c r="AI44" s="382"/>
      <c r="AJ44" s="382">
        <v>3</v>
      </c>
      <c r="AK44" s="382"/>
      <c r="AL44" s="382"/>
      <c r="AM44" s="382"/>
    </row>
    <row r="45" spans="1:39" ht="6.75" customHeight="1" x14ac:dyDescent="0.2">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x14ac:dyDescent="0.2">
      <c r="A46" s="226"/>
      <c r="B46" s="390"/>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1"/>
      <c r="AB46" s="1"/>
      <c r="AC46" s="1"/>
      <c r="AD46" s="193"/>
      <c r="AE46" s="193"/>
      <c r="AF46" s="1"/>
      <c r="AG46" s="1"/>
      <c r="AH46" s="1"/>
      <c r="AI46" s="1"/>
      <c r="AJ46" s="1"/>
      <c r="AK46" s="1"/>
      <c r="AL46" s="1"/>
      <c r="AM46" s="1"/>
    </row>
    <row r="47" spans="1:39" ht="10.5" customHeight="1" x14ac:dyDescent="0.2"/>
  </sheetData>
  <mergeCells count="182">
    <mergeCell ref="H1:Z1"/>
    <mergeCell ref="B15:E18"/>
    <mergeCell ref="S16:V16"/>
    <mergeCell ref="S17:V17"/>
    <mergeCell ref="O15:R15"/>
    <mergeCell ref="O16:R16"/>
    <mergeCell ref="O17:R17"/>
    <mergeCell ref="O18:R18"/>
    <mergeCell ref="H3:Z3"/>
    <mergeCell ref="H2:Z2"/>
    <mergeCell ref="W18:Z18"/>
    <mergeCell ref="S18:V18"/>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AB15:AE15"/>
    <mergeCell ref="AF15:AI15"/>
    <mergeCell ref="AJ15:AM15"/>
    <mergeCell ref="AB16:AE16"/>
    <mergeCell ref="AF16:AI16"/>
    <mergeCell ref="AJ16:AM16"/>
    <mergeCell ref="AB17:AE17"/>
    <mergeCell ref="AF17:AI17"/>
    <mergeCell ref="AJ17:AM17"/>
    <mergeCell ref="AB18:AE18"/>
    <mergeCell ref="AF18:AI18"/>
    <mergeCell ref="AJ18:AM18"/>
    <mergeCell ref="AB19:AE19"/>
    <mergeCell ref="AF19:AI19"/>
    <mergeCell ref="AJ19:AM19"/>
    <mergeCell ref="AB20:AE20"/>
    <mergeCell ref="AF20:AI20"/>
    <mergeCell ref="AJ20:AM20"/>
    <mergeCell ref="AB21:AE21"/>
    <mergeCell ref="AF21:AI21"/>
    <mergeCell ref="AJ21:AM21"/>
    <mergeCell ref="AB22:AE22"/>
    <mergeCell ref="AF22:AI22"/>
    <mergeCell ref="AJ22:AM22"/>
    <mergeCell ref="AB23:AE23"/>
    <mergeCell ref="AF23:AI23"/>
    <mergeCell ref="AJ23:AM23"/>
    <mergeCell ref="AB24:AE24"/>
    <mergeCell ref="AF24:AI24"/>
    <mergeCell ref="AJ24:AM24"/>
    <mergeCell ref="AB25:AE25"/>
    <mergeCell ref="AF25:AI25"/>
    <mergeCell ref="AJ25:AM25"/>
    <mergeCell ref="AB26:AE26"/>
    <mergeCell ref="AF26:AI26"/>
    <mergeCell ref="AJ26:AM26"/>
    <mergeCell ref="AB27:AE27"/>
    <mergeCell ref="AF27:AI27"/>
    <mergeCell ref="AJ27:AM27"/>
    <mergeCell ref="AB32:AE32"/>
    <mergeCell ref="AF32:AI32"/>
    <mergeCell ref="AJ32:AM32"/>
    <mergeCell ref="AB33:AE33"/>
    <mergeCell ref="AF33:AI33"/>
    <mergeCell ref="AJ33:AM33"/>
    <mergeCell ref="AJ39:AM39"/>
    <mergeCell ref="AB34:AE34"/>
    <mergeCell ref="AF34:AI34"/>
    <mergeCell ref="AJ34:AM34"/>
    <mergeCell ref="AB35:AE35"/>
    <mergeCell ref="AF35:AI35"/>
    <mergeCell ref="AJ35:AM35"/>
    <mergeCell ref="AB36:AE36"/>
    <mergeCell ref="AF36:AI36"/>
    <mergeCell ref="AJ36:AM36"/>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BP81"/>
  <sheetViews>
    <sheetView showGridLines="0" zoomScaleNormal="100" zoomScaleSheetLayoutView="145"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70" t="s">
        <v>205</v>
      </c>
      <c r="K1" s="370"/>
      <c r="L1" s="370"/>
      <c r="M1" s="370"/>
      <c r="N1" s="370"/>
      <c r="O1" s="370"/>
      <c r="P1" s="370"/>
      <c r="Q1" s="370"/>
      <c r="R1" s="370"/>
      <c r="S1" s="370"/>
      <c r="T1" s="370"/>
      <c r="U1" s="370"/>
      <c r="V1" s="370"/>
      <c r="W1" s="370"/>
      <c r="X1" s="370"/>
      <c r="Y1" s="370"/>
      <c r="Z1" s="370"/>
      <c r="AA1" s="370"/>
      <c r="AB1" s="370"/>
      <c r="AC1" s="370"/>
      <c r="AD1" s="370"/>
      <c r="AE1" s="370"/>
      <c r="AF1" s="370"/>
      <c r="AG1" s="370"/>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71" t="s">
        <v>98</v>
      </c>
      <c r="K2" s="371"/>
      <c r="L2" s="371"/>
      <c r="M2" s="371"/>
      <c r="N2" s="371"/>
      <c r="O2" s="371"/>
      <c r="P2" s="371"/>
      <c r="Q2" s="371"/>
      <c r="R2" s="371"/>
      <c r="S2" s="371"/>
      <c r="T2" s="371"/>
      <c r="U2" s="371"/>
      <c r="V2" s="371"/>
      <c r="W2" s="371"/>
      <c r="X2" s="371"/>
      <c r="Y2" s="371"/>
      <c r="Z2" s="371"/>
      <c r="AA2" s="371"/>
      <c r="AB2" s="371"/>
      <c r="AC2" s="371"/>
      <c r="AD2" s="371"/>
      <c r="AE2" s="371"/>
      <c r="AF2" s="371"/>
      <c r="AG2" s="371"/>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98" t="s">
        <v>175</v>
      </c>
      <c r="K3" s="398"/>
      <c r="L3" s="398"/>
      <c r="M3" s="398"/>
      <c r="N3" s="398"/>
      <c r="O3" s="398"/>
      <c r="P3" s="398"/>
      <c r="Q3" s="398"/>
      <c r="R3" s="398"/>
      <c r="S3" s="398"/>
      <c r="T3" s="398"/>
      <c r="U3" s="398"/>
      <c r="V3" s="398"/>
      <c r="W3" s="398"/>
      <c r="X3" s="398"/>
      <c r="Y3" s="398"/>
      <c r="Z3" s="398"/>
      <c r="AA3" s="398"/>
      <c r="AB3" s="398"/>
      <c r="AC3" s="398"/>
      <c r="AD3" s="398"/>
      <c r="AE3" s="398"/>
      <c r="AF3" s="398"/>
      <c r="AG3" s="398"/>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213</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399" t="s">
        <v>157</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66" s="36" customFormat="1" ht="18" customHeight="1" x14ac:dyDescent="0.2">
      <c r="A6" s="33" t="s">
        <v>22</v>
      </c>
      <c r="B6" s="58"/>
      <c r="C6" s="58"/>
      <c r="D6" s="58"/>
      <c r="E6" s="58"/>
      <c r="F6" s="58"/>
      <c r="G6" s="58"/>
      <c r="H6" s="58"/>
      <c r="I6" s="58"/>
      <c r="K6" s="400" t="s">
        <v>166</v>
      </c>
      <c r="L6" s="400"/>
      <c r="M6" s="400"/>
      <c r="N6" s="400"/>
      <c r="O6" s="35"/>
      <c r="P6" s="401" t="s">
        <v>208</v>
      </c>
      <c r="Q6" s="402"/>
      <c r="R6" s="402"/>
      <c r="S6" s="402"/>
      <c r="T6" s="402"/>
      <c r="U6" s="402"/>
      <c r="V6" s="402"/>
      <c r="W6" s="402"/>
      <c r="X6" s="402"/>
      <c r="Y6" s="402"/>
      <c r="Z6" s="402"/>
      <c r="AA6" s="402"/>
      <c r="AB6" s="402"/>
      <c r="AC6" s="402"/>
      <c r="AD6" s="402"/>
      <c r="AE6" s="402"/>
      <c r="AF6" s="402"/>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00"/>
      <c r="L7" s="400"/>
      <c r="M7" s="400"/>
      <c r="N7" s="400"/>
      <c r="O7" s="35"/>
      <c r="P7" s="403" t="s">
        <v>200</v>
      </c>
      <c r="Q7" s="403"/>
      <c r="R7" s="403"/>
      <c r="S7" s="403"/>
      <c r="T7" s="403"/>
      <c r="U7" s="403"/>
      <c r="V7" s="403" t="s">
        <v>201</v>
      </c>
      <c r="W7" s="403"/>
      <c r="X7" s="403"/>
      <c r="Y7" s="403"/>
      <c r="Z7" s="403"/>
      <c r="AA7" s="403"/>
      <c r="AB7" s="403" t="s">
        <v>202</v>
      </c>
      <c r="AC7" s="403"/>
      <c r="AD7" s="403"/>
      <c r="AE7" s="403"/>
      <c r="AF7" s="403"/>
      <c r="AG7" s="403"/>
    </row>
    <row r="8" spans="1:66" s="36" customFormat="1" ht="21.75" customHeight="1" x14ac:dyDescent="0.2">
      <c r="A8" s="37"/>
      <c r="B8" s="56" t="s">
        <v>31</v>
      </c>
      <c r="C8" s="38"/>
      <c r="D8" s="38"/>
      <c r="E8" s="38"/>
      <c r="F8" s="38"/>
      <c r="G8" s="38"/>
      <c r="H8" s="38"/>
      <c r="I8" s="38"/>
      <c r="J8" s="38"/>
      <c r="K8" s="411" t="s">
        <v>21</v>
      </c>
      <c r="L8" s="411"/>
      <c r="M8" s="411"/>
      <c r="N8" s="411"/>
      <c r="O8" s="38"/>
      <c r="P8" s="404" t="s">
        <v>21</v>
      </c>
      <c r="Q8" s="405"/>
      <c r="R8" s="405"/>
      <c r="S8" s="404" t="s">
        <v>165</v>
      </c>
      <c r="T8" s="405"/>
      <c r="U8" s="263"/>
      <c r="V8" s="404" t="s">
        <v>21</v>
      </c>
      <c r="W8" s="405"/>
      <c r="X8" s="405"/>
      <c r="Y8" s="404" t="s">
        <v>165</v>
      </c>
      <c r="Z8" s="405"/>
      <c r="AA8" s="263"/>
      <c r="AB8" s="404" t="s">
        <v>21</v>
      </c>
      <c r="AC8" s="405"/>
      <c r="AD8" s="405"/>
      <c r="AE8" s="404" t="s">
        <v>165</v>
      </c>
      <c r="AF8" s="405"/>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06">
        <v>37.197921511345392</v>
      </c>
      <c r="L9" s="406"/>
      <c r="M9" s="406"/>
      <c r="N9" s="406"/>
      <c r="O9" s="79"/>
      <c r="P9" s="407">
        <v>36.943331299393577</v>
      </c>
      <c r="Q9" s="408"/>
      <c r="R9" s="80" t="s">
        <v>7</v>
      </c>
      <c r="S9" s="409">
        <v>1.9335330908423137E-2</v>
      </c>
      <c r="T9" s="410"/>
      <c r="U9" s="264"/>
      <c r="V9" s="407">
        <v>37.959045109717337</v>
      </c>
      <c r="W9" s="408"/>
      <c r="X9" s="80" t="s">
        <v>7</v>
      </c>
      <c r="Y9" s="409">
        <v>-5.8771714677353197E-2</v>
      </c>
      <c r="Z9" s="410"/>
      <c r="AA9" s="264"/>
      <c r="AB9" s="407">
        <v>37.796096025715087</v>
      </c>
      <c r="AC9" s="408"/>
      <c r="AD9" s="80" t="s">
        <v>7</v>
      </c>
      <c r="AE9" s="409">
        <v>-4.4175421223843103E-2</v>
      </c>
      <c r="AF9" s="410"/>
      <c r="AG9" s="79"/>
    </row>
    <row r="10" spans="1:66" ht="16.5" customHeight="1" x14ac:dyDescent="0.2">
      <c r="A10" s="39"/>
      <c r="B10" s="55" t="s">
        <v>48</v>
      </c>
      <c r="C10" s="40"/>
      <c r="D10" s="40"/>
      <c r="E10" s="40"/>
      <c r="F10" s="40"/>
      <c r="G10" s="40"/>
      <c r="H10" s="40"/>
      <c r="I10" s="40"/>
      <c r="J10" s="40"/>
      <c r="K10" s="414">
        <v>34.122132128081013</v>
      </c>
      <c r="L10" s="414"/>
      <c r="M10" s="414"/>
      <c r="N10" s="414"/>
      <c r="O10" s="40"/>
      <c r="P10" s="415">
        <v>34.131699465910927</v>
      </c>
      <c r="Q10" s="416"/>
      <c r="R10" s="41" t="s">
        <v>7</v>
      </c>
      <c r="S10" s="412">
        <v>-8.0390957474135488E-4</v>
      </c>
      <c r="T10" s="413"/>
      <c r="U10" s="267"/>
      <c r="V10" s="415">
        <v>35.170548429611287</v>
      </c>
      <c r="W10" s="416"/>
      <c r="X10" s="41" t="s">
        <v>233</v>
      </c>
      <c r="Y10" s="412">
        <v>-8.8814010244019248E-2</v>
      </c>
      <c r="Z10" s="413"/>
      <c r="AA10" s="267"/>
      <c r="AB10" s="415">
        <v>34.81569247530966</v>
      </c>
      <c r="AC10" s="416"/>
      <c r="AD10" s="41" t="s">
        <v>7</v>
      </c>
      <c r="AE10" s="412">
        <v>-5.6920496792547945E-2</v>
      </c>
      <c r="AF10" s="413"/>
      <c r="AG10" s="40"/>
    </row>
    <row r="11" spans="1:66" ht="16.5" customHeight="1" x14ac:dyDescent="0.2">
      <c r="A11" s="39"/>
      <c r="B11" s="55" t="s">
        <v>9</v>
      </c>
      <c r="C11" s="40"/>
      <c r="D11" s="40"/>
      <c r="E11" s="40"/>
      <c r="F11" s="40"/>
      <c r="G11" s="40"/>
      <c r="H11" s="40"/>
      <c r="I11" s="40"/>
      <c r="J11" s="40"/>
      <c r="K11" s="414">
        <v>39.029346150415336</v>
      </c>
      <c r="L11" s="414"/>
      <c r="M11" s="414"/>
      <c r="N11" s="414"/>
      <c r="O11" s="40"/>
      <c r="P11" s="415">
        <v>37.805983835751356</v>
      </c>
      <c r="Q11" s="416"/>
      <c r="R11" s="41" t="s">
        <v>233</v>
      </c>
      <c r="S11" s="412">
        <v>8.9307132610966941E-2</v>
      </c>
      <c r="T11" s="413"/>
      <c r="U11" s="267"/>
      <c r="V11" s="415">
        <v>38.708984279040756</v>
      </c>
      <c r="W11" s="416"/>
      <c r="X11" s="41" t="s">
        <v>7</v>
      </c>
      <c r="Y11" s="412">
        <v>2.3620106265499399E-2</v>
      </c>
      <c r="Z11" s="413"/>
      <c r="AA11" s="267"/>
      <c r="AB11" s="415">
        <v>38.958989542372287</v>
      </c>
      <c r="AC11" s="416"/>
      <c r="AD11" s="41" t="s">
        <v>7</v>
      </c>
      <c r="AE11" s="412">
        <v>5.1397448860770545E-3</v>
      </c>
      <c r="AF11" s="413"/>
      <c r="AG11" s="40"/>
    </row>
    <row r="12" spans="1:66" ht="16.5" customHeight="1" x14ac:dyDescent="0.2">
      <c r="A12" s="39"/>
      <c r="B12" s="81" t="s">
        <v>10</v>
      </c>
      <c r="C12" s="82"/>
      <c r="D12" s="82"/>
      <c r="E12" s="82"/>
      <c r="F12" s="82"/>
      <c r="G12" s="82"/>
      <c r="H12" s="82"/>
      <c r="I12" s="82"/>
      <c r="J12" s="82"/>
      <c r="K12" s="422">
        <v>29.222702120086073</v>
      </c>
      <c r="L12" s="422"/>
      <c r="M12" s="422"/>
      <c r="N12" s="422"/>
      <c r="O12" s="82"/>
      <c r="P12" s="423">
        <v>27.041273952161522</v>
      </c>
      <c r="Q12" s="424"/>
      <c r="R12" s="83" t="s">
        <v>232</v>
      </c>
      <c r="S12" s="417">
        <v>0.14449459495147579</v>
      </c>
      <c r="T12" s="418"/>
      <c r="U12" s="265"/>
      <c r="V12" s="423">
        <v>28.780241694314391</v>
      </c>
      <c r="W12" s="424"/>
      <c r="X12" s="83" t="s">
        <v>7</v>
      </c>
      <c r="Y12" s="417">
        <v>2.9157350026123272E-2</v>
      </c>
      <c r="Z12" s="418"/>
      <c r="AA12" s="265"/>
      <c r="AB12" s="423">
        <v>28.176307903245856</v>
      </c>
      <c r="AC12" s="424"/>
      <c r="AD12" s="83" t="s">
        <v>7</v>
      </c>
      <c r="AE12" s="417">
        <v>6.729263209742703E-2</v>
      </c>
      <c r="AF12" s="418"/>
      <c r="AG12" s="82"/>
    </row>
    <row r="13" spans="1:66" ht="20.25" customHeight="1" x14ac:dyDescent="0.2">
      <c r="A13" s="5"/>
      <c r="B13" s="419" t="s">
        <v>180</v>
      </c>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row>
    <row r="14" spans="1:66" ht="36" customHeight="1" x14ac:dyDescent="0.25">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20" t="s">
        <v>8</v>
      </c>
      <c r="C15" s="421"/>
      <c r="D15" s="421"/>
      <c r="E15" s="421"/>
      <c r="F15" s="421"/>
      <c r="G15" s="421"/>
      <c r="H15" s="421"/>
      <c r="I15" s="421"/>
      <c r="J15" s="421"/>
      <c r="K15" s="421"/>
      <c r="L15" s="421"/>
      <c r="M15" s="421"/>
      <c r="N15" s="421"/>
      <c r="O15" s="421"/>
      <c r="P15" s="421"/>
      <c r="Q15" s="44"/>
      <c r="R15" s="420" t="s">
        <v>48</v>
      </c>
      <c r="S15" s="421"/>
      <c r="T15" s="421"/>
      <c r="U15" s="421"/>
      <c r="V15" s="421"/>
      <c r="W15" s="421"/>
      <c r="X15" s="421"/>
      <c r="Y15" s="421"/>
      <c r="Z15" s="421"/>
      <c r="AA15" s="421"/>
      <c r="AB15" s="421"/>
      <c r="AC15" s="421"/>
      <c r="AD15" s="421"/>
      <c r="AE15" s="421"/>
      <c r="AF15" s="421"/>
      <c r="AG15" s="421"/>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20" t="s">
        <v>10</v>
      </c>
      <c r="S20" s="420"/>
      <c r="T20" s="420"/>
      <c r="U20" s="420"/>
      <c r="V20" s="420"/>
      <c r="W20" s="420"/>
      <c r="X20" s="420"/>
      <c r="Y20" s="420"/>
      <c r="Z20" s="420"/>
      <c r="AA20" s="420"/>
      <c r="AB20" s="420"/>
      <c r="AC20" s="420"/>
      <c r="AD20" s="420"/>
      <c r="AE20" s="420"/>
      <c r="AF20" s="420"/>
      <c r="AG20" s="420"/>
    </row>
    <row r="21" spans="1:66" s="23" customFormat="1" ht="12.75" customHeight="1" x14ac:dyDescent="0.2">
      <c r="A21" s="58"/>
      <c r="B21" s="420" t="s">
        <v>9</v>
      </c>
      <c r="C21" s="421"/>
      <c r="D21" s="421"/>
      <c r="E21" s="421"/>
      <c r="F21" s="421"/>
      <c r="G21" s="421"/>
      <c r="H21" s="421"/>
      <c r="I21" s="421"/>
      <c r="J21" s="421"/>
      <c r="K21" s="421"/>
      <c r="L21" s="421"/>
      <c r="M21" s="421"/>
      <c r="N21" s="421"/>
      <c r="O21" s="421"/>
      <c r="P21" s="421"/>
      <c r="Q21" s="44"/>
      <c r="R21" s="420"/>
      <c r="S21" s="420"/>
      <c r="T21" s="420"/>
      <c r="U21" s="420"/>
      <c r="V21" s="420"/>
      <c r="W21" s="420"/>
      <c r="X21" s="420"/>
      <c r="Y21" s="420"/>
      <c r="Z21" s="420"/>
      <c r="AA21" s="420"/>
      <c r="AB21" s="420"/>
      <c r="AC21" s="420"/>
      <c r="AD21" s="420"/>
      <c r="AE21" s="420"/>
      <c r="AF21" s="420"/>
      <c r="AG21" s="420"/>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427" t="s">
        <v>169</v>
      </c>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row>
    <row r="28" spans="1:66" s="137" customFormat="1" ht="25.5" customHeight="1" x14ac:dyDescent="0.2">
      <c r="A28" s="137" t="s">
        <v>7</v>
      </c>
      <c r="G28" s="138"/>
      <c r="H28" s="138"/>
      <c r="I28" s="370" t="s">
        <v>205</v>
      </c>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71" t="s">
        <v>98</v>
      </c>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98" t="s">
        <v>175</v>
      </c>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221</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228</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x14ac:dyDescent="0.2">
      <c r="A33" s="399" t="s">
        <v>199</v>
      </c>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31" t="s">
        <v>166</v>
      </c>
      <c r="U34" s="432"/>
      <c r="V34" s="432"/>
      <c r="W34" s="430" t="s">
        <v>229</v>
      </c>
      <c r="X34" s="430"/>
      <c r="Y34" s="430"/>
      <c r="Z34" s="430"/>
      <c r="AA34" s="430"/>
      <c r="AB34" s="430"/>
      <c r="AC34" s="430"/>
      <c r="AD34" s="430"/>
      <c r="AE34" s="430"/>
      <c r="AF34" s="430"/>
      <c r="AG34" s="430"/>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33"/>
      <c r="U35" s="433"/>
      <c r="V35" s="433"/>
      <c r="W35" s="425" t="s">
        <v>200</v>
      </c>
      <c r="X35" s="425"/>
      <c r="Y35" s="425"/>
      <c r="Z35" s="353"/>
      <c r="AA35" s="425" t="s">
        <v>201</v>
      </c>
      <c r="AB35" s="425"/>
      <c r="AC35" s="425"/>
      <c r="AD35" s="354"/>
      <c r="AE35" s="425" t="s">
        <v>202</v>
      </c>
      <c r="AF35" s="425"/>
      <c r="AG35" s="425"/>
    </row>
    <row r="36" spans="1:66" ht="17.25" customHeight="1" x14ac:dyDescent="0.2">
      <c r="A36" s="426" t="s">
        <v>193</v>
      </c>
      <c r="B36" s="426"/>
      <c r="C36" s="426"/>
      <c r="D36" s="426"/>
      <c r="E36" s="426"/>
      <c r="F36" s="426"/>
      <c r="G36" s="426"/>
      <c r="H36" s="426"/>
      <c r="I36" s="426"/>
      <c r="J36" s="426"/>
      <c r="K36" s="426"/>
      <c r="L36" s="426"/>
      <c r="M36" s="426"/>
      <c r="N36" s="426"/>
      <c r="O36" s="426"/>
      <c r="P36" s="426"/>
      <c r="Q36" s="426"/>
      <c r="R36" s="426"/>
      <c r="S36" s="426"/>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77</v>
      </c>
      <c r="B37" s="434" t="s">
        <v>39</v>
      </c>
      <c r="C37" s="434"/>
      <c r="D37" s="434"/>
      <c r="E37" s="434"/>
      <c r="F37" s="434"/>
      <c r="G37" s="434"/>
      <c r="H37" s="434"/>
      <c r="I37" s="434"/>
      <c r="J37" s="434"/>
      <c r="K37" s="434"/>
      <c r="L37" s="434"/>
      <c r="M37" s="434"/>
      <c r="N37" s="434"/>
      <c r="O37" s="434"/>
      <c r="P37" s="434"/>
      <c r="Q37" s="434"/>
      <c r="R37" s="434"/>
      <c r="S37" s="434"/>
      <c r="T37" s="275"/>
      <c r="U37" s="301">
        <v>71.229914140694547</v>
      </c>
      <c r="V37" s="276"/>
      <c r="W37" s="435">
        <v>3.8297209408746795</v>
      </c>
      <c r="X37" s="435"/>
      <c r="Y37" s="435"/>
      <c r="Z37" s="286"/>
      <c r="AA37" s="480">
        <v>-1.1378210878434771</v>
      </c>
      <c r="AB37" s="480"/>
      <c r="AC37" s="480"/>
      <c r="AD37" s="286"/>
      <c r="AE37" s="435">
        <v>2.4216659821900777</v>
      </c>
      <c r="AF37" s="435"/>
      <c r="AG37" s="435"/>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35"/>
      <c r="X38" s="435"/>
      <c r="Y38" s="435"/>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34" t="s">
        <v>40</v>
      </c>
      <c r="C39" s="434"/>
      <c r="D39" s="434"/>
      <c r="E39" s="434"/>
      <c r="F39" s="434"/>
      <c r="G39" s="434"/>
      <c r="H39" s="434"/>
      <c r="I39" s="434"/>
      <c r="J39" s="434"/>
      <c r="K39" s="434"/>
      <c r="L39" s="434"/>
      <c r="M39" s="434"/>
      <c r="N39" s="434"/>
      <c r="O39" s="434"/>
      <c r="P39" s="434"/>
      <c r="Q39" s="434"/>
      <c r="R39" s="434"/>
      <c r="S39" s="434"/>
      <c r="T39" s="275"/>
      <c r="U39" s="301">
        <v>68.98402261234105</v>
      </c>
      <c r="V39" s="276"/>
      <c r="W39" s="435">
        <v>2.0053898992927088</v>
      </c>
      <c r="X39" s="435"/>
      <c r="Y39" s="435"/>
      <c r="Z39" s="286"/>
      <c r="AA39" s="480">
        <v>-1.6241292917782459</v>
      </c>
      <c r="AB39" s="480"/>
      <c r="AC39" s="480"/>
      <c r="AD39" s="286"/>
      <c r="AE39" s="435">
        <v>0.16954088654715349</v>
      </c>
      <c r="AF39" s="435"/>
      <c r="AG39" s="435"/>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123</v>
      </c>
      <c r="B41" s="434" t="s">
        <v>41</v>
      </c>
      <c r="C41" s="434"/>
      <c r="D41" s="434"/>
      <c r="E41" s="434"/>
      <c r="F41" s="434"/>
      <c r="G41" s="434"/>
      <c r="H41" s="434"/>
      <c r="I41" s="434"/>
      <c r="J41" s="434"/>
      <c r="K41" s="434"/>
      <c r="L41" s="434"/>
      <c r="M41" s="434"/>
      <c r="N41" s="434"/>
      <c r="O41" s="434"/>
      <c r="P41" s="434"/>
      <c r="Q41" s="434"/>
      <c r="R41" s="434"/>
      <c r="S41" s="434"/>
      <c r="T41" s="275"/>
      <c r="U41" s="301">
        <v>67.809278865463469</v>
      </c>
      <c r="V41" s="276"/>
      <c r="W41" s="480">
        <v>-0.54948248725635551</v>
      </c>
      <c r="X41" s="480"/>
      <c r="Y41" s="480"/>
      <c r="Z41" s="286"/>
      <c r="AA41" s="480">
        <v>-1.7835250348471874</v>
      </c>
      <c r="AB41" s="480"/>
      <c r="AC41" s="480"/>
      <c r="AD41" s="286"/>
      <c r="AE41" s="480">
        <v>-3.0340390801856927</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124</v>
      </c>
      <c r="B43" s="434" t="s">
        <v>42</v>
      </c>
      <c r="C43" s="434"/>
      <c r="D43" s="434"/>
      <c r="E43" s="434"/>
      <c r="F43" s="434"/>
      <c r="G43" s="434"/>
      <c r="H43" s="434"/>
      <c r="I43" s="434"/>
      <c r="J43" s="434"/>
      <c r="K43" s="434"/>
      <c r="L43" s="434"/>
      <c r="M43" s="434"/>
      <c r="N43" s="434"/>
      <c r="O43" s="434"/>
      <c r="P43" s="434"/>
      <c r="Q43" s="434"/>
      <c r="R43" s="434"/>
      <c r="S43" s="434"/>
      <c r="T43" s="275"/>
      <c r="U43" s="301">
        <v>69.414287002485224</v>
      </c>
      <c r="V43" s="276"/>
      <c r="W43" s="435">
        <v>3.4446786415608273</v>
      </c>
      <c r="X43" s="435"/>
      <c r="Y43" s="435"/>
      <c r="Z43" s="286"/>
      <c r="AA43" s="435">
        <v>2.8535235051947438</v>
      </c>
      <c r="AB43" s="435"/>
      <c r="AC43" s="435"/>
      <c r="AD43" s="286"/>
      <c r="AE43" s="435">
        <v>1.6377700300063793</v>
      </c>
      <c r="AF43" s="435"/>
      <c r="AG43" s="435"/>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26" t="s">
        <v>32</v>
      </c>
      <c r="B46" s="426"/>
      <c r="C46" s="426"/>
      <c r="D46" s="426"/>
      <c r="E46" s="426"/>
      <c r="F46" s="426"/>
      <c r="G46" s="426"/>
      <c r="H46" s="426"/>
      <c r="I46" s="426"/>
      <c r="J46" s="426"/>
      <c r="K46" s="426"/>
      <c r="L46" s="426"/>
      <c r="M46" s="426"/>
      <c r="N46" s="426"/>
      <c r="O46" s="426"/>
      <c r="P46" s="426"/>
      <c r="Q46" s="426"/>
      <c r="R46" s="426"/>
      <c r="S46" s="426"/>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125</v>
      </c>
      <c r="B47" s="434" t="s">
        <v>43</v>
      </c>
      <c r="C47" s="434"/>
      <c r="D47" s="434"/>
      <c r="E47" s="434"/>
      <c r="F47" s="434"/>
      <c r="G47" s="434"/>
      <c r="H47" s="434"/>
      <c r="I47" s="434"/>
      <c r="J47" s="434"/>
      <c r="K47" s="434"/>
      <c r="L47" s="434"/>
      <c r="M47" s="434"/>
      <c r="N47" s="434"/>
      <c r="O47" s="434"/>
      <c r="P47" s="434"/>
      <c r="Q47" s="434"/>
      <c r="R47" s="434"/>
      <c r="S47" s="434"/>
      <c r="T47" s="275"/>
      <c r="U47" s="301">
        <v>53.133354629890761</v>
      </c>
      <c r="V47" s="276"/>
      <c r="W47" s="435">
        <v>3.3216632032202753</v>
      </c>
      <c r="X47" s="435"/>
      <c r="Y47" s="435"/>
      <c r="Z47" s="286"/>
      <c r="AA47" s="480">
        <v>-1.2823377924256363E-2</v>
      </c>
      <c r="AB47" s="480"/>
      <c r="AC47" s="480"/>
      <c r="AD47" s="286"/>
      <c r="AE47" s="435">
        <v>3.2336230405007953</v>
      </c>
      <c r="AF47" s="435"/>
      <c r="AG47" s="435"/>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34" t="s">
        <v>44</v>
      </c>
      <c r="C49" s="434"/>
      <c r="D49" s="434"/>
      <c r="E49" s="434"/>
      <c r="F49" s="434"/>
      <c r="G49" s="434"/>
      <c r="H49" s="434"/>
      <c r="I49" s="434"/>
      <c r="J49" s="434"/>
      <c r="K49" s="434"/>
      <c r="L49" s="434"/>
      <c r="M49" s="434"/>
      <c r="N49" s="434"/>
      <c r="O49" s="434"/>
      <c r="P49" s="434"/>
      <c r="Q49" s="434"/>
      <c r="R49" s="434"/>
      <c r="S49" s="434"/>
      <c r="T49" s="275"/>
      <c r="U49" s="301">
        <v>51.343314134069431</v>
      </c>
      <c r="V49" s="276"/>
      <c r="W49" s="435">
        <v>3.1946110706679747</v>
      </c>
      <c r="X49" s="435"/>
      <c r="Y49" s="435"/>
      <c r="Z49" s="286"/>
      <c r="AA49" s="435">
        <v>0.24999601369519553</v>
      </c>
      <c r="AB49" s="435"/>
      <c r="AC49" s="435"/>
      <c r="AD49" s="286"/>
      <c r="AE49" s="435">
        <v>0.30380916639274602</v>
      </c>
      <c r="AF49" s="435"/>
      <c r="AG49" s="435"/>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36" t="s">
        <v>74</v>
      </c>
      <c r="B51" s="434" t="s">
        <v>191</v>
      </c>
      <c r="C51" s="434"/>
      <c r="D51" s="434"/>
      <c r="E51" s="434"/>
      <c r="F51" s="434"/>
      <c r="G51" s="434"/>
      <c r="H51" s="434"/>
      <c r="I51" s="434"/>
      <c r="J51" s="434"/>
      <c r="K51" s="434"/>
      <c r="L51" s="434"/>
      <c r="M51" s="434"/>
      <c r="N51" s="434"/>
      <c r="O51" s="434"/>
      <c r="P51" s="434"/>
      <c r="Q51" s="434"/>
      <c r="R51" s="434"/>
      <c r="S51" s="434"/>
      <c r="T51" s="275"/>
      <c r="U51" s="301">
        <v>46.618285375483467</v>
      </c>
      <c r="V51" s="276"/>
      <c r="W51" s="480">
        <v>-1.6872863906983895</v>
      </c>
      <c r="X51" s="480"/>
      <c r="Y51" s="480"/>
      <c r="Z51" s="286"/>
      <c r="AA51" s="480">
        <v>-4.2885225559979929</v>
      </c>
      <c r="AB51" s="480"/>
      <c r="AC51" s="480"/>
      <c r="AD51" s="286"/>
      <c r="AE51" s="480">
        <v>-4.8742104433011306</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36"/>
      <c r="B52" s="434"/>
      <c r="C52" s="434"/>
      <c r="D52" s="434"/>
      <c r="E52" s="434"/>
      <c r="F52" s="434"/>
      <c r="G52" s="434"/>
      <c r="H52" s="434"/>
      <c r="I52" s="434"/>
      <c r="J52" s="434"/>
      <c r="K52" s="434"/>
      <c r="L52" s="434"/>
      <c r="M52" s="434"/>
      <c r="N52" s="434"/>
      <c r="O52" s="434"/>
      <c r="P52" s="434"/>
      <c r="Q52" s="434"/>
      <c r="R52" s="434"/>
      <c r="S52" s="434"/>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34" t="s">
        <v>45</v>
      </c>
      <c r="C53" s="434"/>
      <c r="D53" s="434"/>
      <c r="E53" s="434"/>
      <c r="F53" s="434"/>
      <c r="G53" s="434"/>
      <c r="H53" s="434"/>
      <c r="I53" s="434"/>
      <c r="J53" s="434"/>
      <c r="K53" s="434"/>
      <c r="L53" s="434"/>
      <c r="M53" s="434"/>
      <c r="N53" s="434"/>
      <c r="O53" s="434"/>
      <c r="P53" s="434"/>
      <c r="Q53" s="434"/>
      <c r="R53" s="434"/>
      <c r="S53" s="434"/>
      <c r="T53" s="275"/>
      <c r="U53" s="301">
        <v>64.282877317122981</v>
      </c>
      <c r="V53" s="276"/>
      <c r="W53" s="435">
        <v>3.0924826654332662</v>
      </c>
      <c r="X53" s="435"/>
      <c r="Y53" s="435"/>
      <c r="Z53" s="286"/>
      <c r="AA53" s="435">
        <v>0.82957404982873584</v>
      </c>
      <c r="AB53" s="435"/>
      <c r="AC53" s="435"/>
      <c r="AD53" s="286"/>
      <c r="AE53" s="480">
        <v>-4.5003720389360069E-2</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36" t="s">
        <v>76</v>
      </c>
      <c r="B55" s="434" t="s">
        <v>192</v>
      </c>
      <c r="C55" s="434"/>
      <c r="D55" s="434"/>
      <c r="E55" s="434"/>
      <c r="F55" s="434"/>
      <c r="G55" s="434"/>
      <c r="H55" s="434"/>
      <c r="I55" s="434"/>
      <c r="J55" s="434"/>
      <c r="K55" s="434"/>
      <c r="L55" s="434"/>
      <c r="M55" s="434"/>
      <c r="N55" s="434"/>
      <c r="O55" s="434"/>
      <c r="P55" s="434"/>
      <c r="Q55" s="434"/>
      <c r="R55" s="434"/>
      <c r="S55" s="434"/>
      <c r="T55" s="275"/>
      <c r="U55" s="301">
        <v>66.827649038747523</v>
      </c>
      <c r="V55" s="276"/>
      <c r="W55" s="480">
        <v>-0.2509963291937396</v>
      </c>
      <c r="X55" s="480"/>
      <c r="Y55" s="480"/>
      <c r="Z55" s="286"/>
      <c r="AA55" s="480">
        <v>-3.9435735489206962</v>
      </c>
      <c r="AB55" s="480"/>
      <c r="AC55" s="480"/>
      <c r="AD55" s="286"/>
      <c r="AE55" s="480">
        <v>-2.3009112939683405</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36"/>
      <c r="B56" s="434"/>
      <c r="C56" s="434"/>
      <c r="D56" s="434"/>
      <c r="E56" s="434"/>
      <c r="F56" s="434"/>
      <c r="G56" s="434"/>
      <c r="H56" s="434"/>
      <c r="I56" s="434"/>
      <c r="J56" s="434"/>
      <c r="K56" s="434"/>
      <c r="L56" s="434"/>
      <c r="M56" s="434"/>
      <c r="N56" s="434"/>
      <c r="O56" s="434"/>
      <c r="P56" s="434"/>
      <c r="Q56" s="434"/>
      <c r="R56" s="434"/>
      <c r="S56" s="434"/>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126</v>
      </c>
      <c r="B57" s="434" t="s">
        <v>46</v>
      </c>
      <c r="C57" s="434"/>
      <c r="D57" s="434"/>
      <c r="E57" s="434"/>
      <c r="F57" s="434"/>
      <c r="G57" s="434"/>
      <c r="H57" s="434"/>
      <c r="I57" s="434"/>
      <c r="J57" s="434"/>
      <c r="K57" s="434"/>
      <c r="L57" s="434"/>
      <c r="M57" s="434"/>
      <c r="N57" s="434"/>
      <c r="O57" s="434"/>
      <c r="P57" s="434"/>
      <c r="Q57" s="434"/>
      <c r="R57" s="434"/>
      <c r="S57" s="434"/>
      <c r="T57" s="275"/>
      <c r="U57" s="301">
        <v>63.168621238161158</v>
      </c>
      <c r="V57" s="276"/>
      <c r="W57" s="480">
        <v>-0.25340353172871488</v>
      </c>
      <c r="X57" s="480"/>
      <c r="Y57" s="480"/>
      <c r="Z57" s="286"/>
      <c r="AA57" s="480">
        <v>-3.0957349991415768</v>
      </c>
      <c r="AB57" s="480"/>
      <c r="AC57" s="480"/>
      <c r="AD57" s="286"/>
      <c r="AE57" s="480">
        <v>-2.5849944266606215</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127</v>
      </c>
      <c r="B59" s="434" t="s">
        <v>47</v>
      </c>
      <c r="C59" s="434"/>
      <c r="D59" s="434"/>
      <c r="E59" s="434"/>
      <c r="F59" s="434"/>
      <c r="G59" s="434"/>
      <c r="H59" s="434"/>
      <c r="I59" s="434"/>
      <c r="J59" s="434"/>
      <c r="K59" s="434"/>
      <c r="L59" s="434"/>
      <c r="M59" s="434"/>
      <c r="N59" s="434"/>
      <c r="O59" s="434"/>
      <c r="P59" s="434"/>
      <c r="Q59" s="434"/>
      <c r="R59" s="434"/>
      <c r="S59" s="434"/>
      <c r="T59" s="275"/>
      <c r="U59" s="301">
        <v>74.673329607854257</v>
      </c>
      <c r="V59" s="276"/>
      <c r="W59" s="480">
        <v>-0.91629800212227508</v>
      </c>
      <c r="X59" s="480"/>
      <c r="Y59" s="480"/>
      <c r="Z59" s="286"/>
      <c r="AA59" s="480">
        <v>-1.8261226254156213</v>
      </c>
      <c r="AB59" s="480"/>
      <c r="AC59" s="480"/>
      <c r="AD59" s="286"/>
      <c r="AE59" s="480">
        <v>-0.57488213000121391</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26" t="s">
        <v>32</v>
      </c>
      <c r="B62" s="426"/>
      <c r="C62" s="426"/>
      <c r="D62" s="426"/>
      <c r="E62" s="426"/>
      <c r="F62" s="426"/>
      <c r="G62" s="426"/>
      <c r="H62" s="426"/>
      <c r="I62" s="426"/>
      <c r="J62" s="426"/>
      <c r="K62" s="426"/>
      <c r="L62" s="426"/>
      <c r="M62" s="426"/>
      <c r="N62" s="426"/>
      <c r="O62" s="426"/>
      <c r="P62" s="426"/>
      <c r="Q62" s="426"/>
      <c r="R62" s="426"/>
      <c r="S62" s="426"/>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128</v>
      </c>
      <c r="B63" s="434" t="s">
        <v>50</v>
      </c>
      <c r="C63" s="434"/>
      <c r="D63" s="434"/>
      <c r="E63" s="434"/>
      <c r="F63" s="434"/>
      <c r="G63" s="434"/>
      <c r="H63" s="434"/>
      <c r="I63" s="434"/>
      <c r="J63" s="434"/>
      <c r="K63" s="434"/>
      <c r="L63" s="434"/>
      <c r="M63" s="434"/>
      <c r="N63" s="434"/>
      <c r="O63" s="434"/>
      <c r="P63" s="434"/>
      <c r="Q63" s="434"/>
      <c r="R63" s="434"/>
      <c r="S63" s="434"/>
      <c r="T63" s="275"/>
      <c r="U63" s="301">
        <v>76.961630935888977</v>
      </c>
      <c r="V63" s="276"/>
      <c r="W63" s="435">
        <v>3.5088504397219396</v>
      </c>
      <c r="X63" s="435"/>
      <c r="Y63" s="435"/>
      <c r="Z63" s="286"/>
      <c r="AA63" s="435">
        <v>2.5034413694439479</v>
      </c>
      <c r="AB63" s="435"/>
      <c r="AC63" s="435"/>
      <c r="AD63" s="286"/>
      <c r="AE63" s="435">
        <v>1.2869640107910385</v>
      </c>
      <c r="AF63" s="435"/>
      <c r="AG63" s="435"/>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129</v>
      </c>
      <c r="B65" s="434" t="s">
        <v>51</v>
      </c>
      <c r="C65" s="434"/>
      <c r="D65" s="434"/>
      <c r="E65" s="434"/>
      <c r="F65" s="434"/>
      <c r="G65" s="434"/>
      <c r="H65" s="434"/>
      <c r="I65" s="434"/>
      <c r="J65" s="434"/>
      <c r="K65" s="434"/>
      <c r="L65" s="434"/>
      <c r="M65" s="434"/>
      <c r="N65" s="434"/>
      <c r="O65" s="434"/>
      <c r="P65" s="434"/>
      <c r="Q65" s="434"/>
      <c r="R65" s="434"/>
      <c r="S65" s="434"/>
      <c r="T65" s="275"/>
      <c r="U65" s="301">
        <v>70.230332583009243</v>
      </c>
      <c r="V65" s="276"/>
      <c r="W65" s="435">
        <v>3.9795299832392033</v>
      </c>
      <c r="X65" s="435"/>
      <c r="Y65" s="435"/>
      <c r="Z65" s="286"/>
      <c r="AA65" s="435">
        <v>2.190024263619037</v>
      </c>
      <c r="AB65" s="435"/>
      <c r="AC65" s="435"/>
      <c r="AD65" s="286"/>
      <c r="AE65" s="435">
        <v>1.4515430431399352</v>
      </c>
      <c r="AF65" s="435"/>
      <c r="AG65" s="435"/>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130</v>
      </c>
      <c r="B67" s="434" t="s">
        <v>52</v>
      </c>
      <c r="C67" s="434"/>
      <c r="D67" s="434"/>
      <c r="E67" s="434"/>
      <c r="F67" s="434"/>
      <c r="G67" s="434"/>
      <c r="H67" s="434"/>
      <c r="I67" s="434"/>
      <c r="J67" s="434"/>
      <c r="K67" s="434"/>
      <c r="L67" s="434"/>
      <c r="M67" s="434"/>
      <c r="N67" s="434"/>
      <c r="O67" s="434"/>
      <c r="P67" s="434"/>
      <c r="Q67" s="434"/>
      <c r="R67" s="434"/>
      <c r="S67" s="434"/>
      <c r="T67" s="275"/>
      <c r="U67" s="301">
        <v>67.125470936233882</v>
      </c>
      <c r="V67" s="276"/>
      <c r="W67" s="435">
        <v>4.1181627977456543</v>
      </c>
      <c r="X67" s="435"/>
      <c r="Y67" s="435"/>
      <c r="Z67" s="286"/>
      <c r="AA67" s="435">
        <v>1.185624533370671</v>
      </c>
      <c r="AB67" s="435"/>
      <c r="AC67" s="435"/>
      <c r="AD67" s="286"/>
      <c r="AE67" s="435">
        <v>1.7095453257115594</v>
      </c>
      <c r="AF67" s="435"/>
      <c r="AG67" s="435"/>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26" t="s">
        <v>32</v>
      </c>
      <c r="B70" s="426"/>
      <c r="C70" s="426"/>
      <c r="D70" s="426"/>
      <c r="E70" s="426"/>
      <c r="F70" s="426"/>
      <c r="G70" s="426"/>
      <c r="H70" s="426"/>
      <c r="I70" s="426"/>
      <c r="J70" s="426"/>
      <c r="K70" s="426"/>
      <c r="L70" s="426"/>
      <c r="M70" s="426"/>
      <c r="N70" s="426"/>
      <c r="O70" s="426"/>
      <c r="P70" s="426"/>
      <c r="Q70" s="426"/>
      <c r="R70" s="426"/>
      <c r="S70" s="426"/>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36" t="s">
        <v>83</v>
      </c>
      <c r="B71" s="434" t="s">
        <v>189</v>
      </c>
      <c r="C71" s="434"/>
      <c r="D71" s="434"/>
      <c r="E71" s="434"/>
      <c r="F71" s="434"/>
      <c r="G71" s="434"/>
      <c r="H71" s="434"/>
      <c r="I71" s="434"/>
      <c r="J71" s="434"/>
      <c r="K71" s="434"/>
      <c r="L71" s="434"/>
      <c r="M71" s="434"/>
      <c r="N71" s="434"/>
      <c r="O71" s="434"/>
      <c r="P71" s="434"/>
      <c r="Q71" s="434"/>
      <c r="R71" s="434"/>
      <c r="S71" s="434"/>
      <c r="T71" s="275"/>
      <c r="U71" s="301">
        <v>57.282584132115069</v>
      </c>
      <c r="V71" s="276"/>
      <c r="W71" s="435">
        <v>5.8590323070682615</v>
      </c>
      <c r="X71" s="435"/>
      <c r="Y71" s="435"/>
      <c r="Z71" s="286"/>
      <c r="AA71" s="435">
        <v>1.7774277236518614</v>
      </c>
      <c r="AB71" s="435"/>
      <c r="AC71" s="435"/>
      <c r="AD71" s="286"/>
      <c r="AE71" s="435">
        <v>4.1402491939425303</v>
      </c>
      <c r="AF71" s="435"/>
      <c r="AG71" s="435"/>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36"/>
      <c r="B72" s="434"/>
      <c r="C72" s="434"/>
      <c r="D72" s="434"/>
      <c r="E72" s="434"/>
      <c r="F72" s="434"/>
      <c r="G72" s="434"/>
      <c r="H72" s="434"/>
      <c r="I72" s="434"/>
      <c r="J72" s="434"/>
      <c r="K72" s="434"/>
      <c r="L72" s="434"/>
      <c r="M72" s="434"/>
      <c r="N72" s="434"/>
      <c r="O72" s="434"/>
      <c r="P72" s="434"/>
      <c r="Q72" s="434"/>
      <c r="R72" s="434"/>
      <c r="S72" s="434"/>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36" t="s">
        <v>84</v>
      </c>
      <c r="B73" s="434" t="s">
        <v>190</v>
      </c>
      <c r="C73" s="434"/>
      <c r="D73" s="434"/>
      <c r="E73" s="434"/>
      <c r="F73" s="434"/>
      <c r="G73" s="434"/>
      <c r="H73" s="434"/>
      <c r="I73" s="434"/>
      <c r="J73" s="434"/>
      <c r="K73" s="434"/>
      <c r="L73" s="434"/>
      <c r="M73" s="434"/>
      <c r="N73" s="434"/>
      <c r="O73" s="434"/>
      <c r="P73" s="434"/>
      <c r="Q73" s="434"/>
      <c r="R73" s="434"/>
      <c r="S73" s="434"/>
      <c r="T73" s="275"/>
      <c r="U73" s="301">
        <v>42.754825059972632</v>
      </c>
      <c r="V73" s="276"/>
      <c r="W73" s="435">
        <v>5.6167742566607615</v>
      </c>
      <c r="X73" s="435"/>
      <c r="Y73" s="435"/>
      <c r="Z73" s="286"/>
      <c r="AA73" s="435">
        <v>1.0275747435969933</v>
      </c>
      <c r="AB73" s="435"/>
      <c r="AC73" s="435"/>
      <c r="AD73" s="286"/>
      <c r="AE73" s="435">
        <v>1.0002400602014063</v>
      </c>
      <c r="AF73" s="435"/>
      <c r="AG73" s="435"/>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36"/>
      <c r="B74" s="434"/>
      <c r="C74" s="434"/>
      <c r="D74" s="434"/>
      <c r="E74" s="434"/>
      <c r="F74" s="434"/>
      <c r="G74" s="434"/>
      <c r="H74" s="434"/>
      <c r="I74" s="434"/>
      <c r="J74" s="434"/>
      <c r="K74" s="434"/>
      <c r="L74" s="434"/>
      <c r="M74" s="434"/>
      <c r="N74" s="434"/>
      <c r="O74" s="434"/>
      <c r="P74" s="434"/>
      <c r="Q74" s="434"/>
      <c r="R74" s="434"/>
      <c r="S74" s="434"/>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34" t="s">
        <v>49</v>
      </c>
      <c r="C75" s="434"/>
      <c r="D75" s="434"/>
      <c r="E75" s="434"/>
      <c r="F75" s="434"/>
      <c r="G75" s="434"/>
      <c r="H75" s="434"/>
      <c r="I75" s="434"/>
      <c r="J75" s="434"/>
      <c r="K75" s="434"/>
      <c r="L75" s="434"/>
      <c r="M75" s="434"/>
      <c r="N75" s="434"/>
      <c r="O75" s="434"/>
      <c r="P75" s="434"/>
      <c r="Q75" s="434"/>
      <c r="R75" s="434"/>
      <c r="S75" s="434"/>
      <c r="T75" s="275"/>
      <c r="U75" s="301">
        <v>41.649516196019768</v>
      </c>
      <c r="V75" s="276"/>
      <c r="W75" s="435">
        <v>3.8330897782154878</v>
      </c>
      <c r="X75" s="435"/>
      <c r="Y75" s="435"/>
      <c r="Z75" s="286"/>
      <c r="AA75" s="435">
        <v>0.59712983438944889</v>
      </c>
      <c r="AB75" s="435"/>
      <c r="AC75" s="435"/>
      <c r="AD75" s="286"/>
      <c r="AE75" s="435">
        <v>1.7505950398773962</v>
      </c>
      <c r="AF75" s="435"/>
      <c r="AG75" s="435"/>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427" t="s">
        <v>196</v>
      </c>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W35:Y35"/>
    <mergeCell ref="AA35:AC35"/>
    <mergeCell ref="AE35:AG35"/>
    <mergeCell ref="A36:S36"/>
    <mergeCell ref="B27:AG27"/>
    <mergeCell ref="I28:AG28"/>
    <mergeCell ref="I29:AG29"/>
    <mergeCell ref="I30:AG30"/>
    <mergeCell ref="A33:AG33"/>
    <mergeCell ref="W34:AG34"/>
    <mergeCell ref="T34:V35"/>
    <mergeCell ref="AE12:AF12"/>
    <mergeCell ref="B13:AG13"/>
    <mergeCell ref="B15:P15"/>
    <mergeCell ref="R15:AG15"/>
    <mergeCell ref="R20:AG21"/>
    <mergeCell ref="B21:P21"/>
    <mergeCell ref="K12:N12"/>
    <mergeCell ref="P12:Q12"/>
    <mergeCell ref="S12:T12"/>
    <mergeCell ref="V12:W12"/>
    <mergeCell ref="Y12:Z12"/>
    <mergeCell ref="AB12:AC12"/>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8:AF8"/>
    <mergeCell ref="K9:N9"/>
    <mergeCell ref="P9:Q9"/>
    <mergeCell ref="S9:T9"/>
    <mergeCell ref="V9:W9"/>
    <mergeCell ref="Y9:Z9"/>
    <mergeCell ref="AB9:AC9"/>
    <mergeCell ref="AE9:AF9"/>
    <mergeCell ref="K8:N8"/>
    <mergeCell ref="P8:R8"/>
    <mergeCell ref="S8:T8"/>
    <mergeCell ref="V8:X8"/>
    <mergeCell ref="Y8:Z8"/>
    <mergeCell ref="AB8:AD8"/>
    <mergeCell ref="A5:AG5"/>
    <mergeCell ref="K6:N7"/>
    <mergeCell ref="P6:AF6"/>
    <mergeCell ref="P7:U7"/>
    <mergeCell ref="V7:AA7"/>
    <mergeCell ref="AB7:AG7"/>
    <mergeCell ref="J1:AG1"/>
    <mergeCell ref="J2:AG2"/>
    <mergeCell ref="J3:AG3"/>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BP8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70" t="s">
        <v>205</v>
      </c>
      <c r="K1" s="370"/>
      <c r="L1" s="370"/>
      <c r="M1" s="370"/>
      <c r="N1" s="370"/>
      <c r="O1" s="370"/>
      <c r="P1" s="370"/>
      <c r="Q1" s="370"/>
      <c r="R1" s="370"/>
      <c r="S1" s="370"/>
      <c r="T1" s="370"/>
      <c r="U1" s="370"/>
      <c r="V1" s="370"/>
      <c r="W1" s="370"/>
      <c r="X1" s="370"/>
      <c r="Y1" s="370"/>
      <c r="Z1" s="370"/>
      <c r="AA1" s="370"/>
      <c r="AB1" s="370"/>
      <c r="AC1" s="370"/>
      <c r="AD1" s="370"/>
      <c r="AE1" s="370"/>
      <c r="AF1" s="370"/>
      <c r="AG1" s="370"/>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71" t="s">
        <v>98</v>
      </c>
      <c r="K2" s="371"/>
      <c r="L2" s="371"/>
      <c r="M2" s="371"/>
      <c r="N2" s="371"/>
      <c r="O2" s="371"/>
      <c r="P2" s="371"/>
      <c r="Q2" s="371"/>
      <c r="R2" s="371"/>
      <c r="S2" s="371"/>
      <c r="T2" s="371"/>
      <c r="U2" s="371"/>
      <c r="V2" s="371"/>
      <c r="W2" s="371"/>
      <c r="X2" s="371"/>
      <c r="Y2" s="371"/>
      <c r="Z2" s="371"/>
      <c r="AA2" s="371"/>
      <c r="AB2" s="371"/>
      <c r="AC2" s="371"/>
      <c r="AD2" s="371"/>
      <c r="AE2" s="371"/>
      <c r="AF2" s="371"/>
      <c r="AG2" s="371"/>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98" t="s">
        <v>175</v>
      </c>
      <c r="K3" s="398"/>
      <c r="L3" s="398"/>
      <c r="M3" s="398"/>
      <c r="N3" s="398"/>
      <c r="O3" s="398"/>
      <c r="P3" s="398"/>
      <c r="Q3" s="398"/>
      <c r="R3" s="398"/>
      <c r="S3" s="398"/>
      <c r="T3" s="398"/>
      <c r="U3" s="398"/>
      <c r="V3" s="398"/>
      <c r="W3" s="398"/>
      <c r="X3" s="398"/>
      <c r="Y3" s="398"/>
      <c r="Z3" s="398"/>
      <c r="AA3" s="398"/>
      <c r="AB3" s="398"/>
      <c r="AC3" s="398"/>
      <c r="AD3" s="398"/>
      <c r="AE3" s="398"/>
      <c r="AF3" s="398"/>
      <c r="AG3" s="398"/>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214</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399" t="s">
        <v>157</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66" s="36" customFormat="1" ht="18" customHeight="1" x14ac:dyDescent="0.2">
      <c r="A6" s="33" t="s">
        <v>22</v>
      </c>
      <c r="B6" s="58"/>
      <c r="C6" s="58"/>
      <c r="D6" s="58"/>
      <c r="E6" s="58"/>
      <c r="F6" s="58"/>
      <c r="G6" s="58"/>
      <c r="H6" s="58"/>
      <c r="I6" s="58"/>
      <c r="K6" s="400" t="s">
        <v>166</v>
      </c>
      <c r="L6" s="400"/>
      <c r="M6" s="400"/>
      <c r="N6" s="400"/>
      <c r="O6" s="35"/>
      <c r="P6" s="401" t="s">
        <v>209</v>
      </c>
      <c r="Q6" s="402"/>
      <c r="R6" s="402"/>
      <c r="S6" s="402"/>
      <c r="T6" s="402"/>
      <c r="U6" s="402"/>
      <c r="V6" s="402"/>
      <c r="W6" s="402"/>
      <c r="X6" s="402"/>
      <c r="Y6" s="402"/>
      <c r="Z6" s="402"/>
      <c r="AA6" s="402"/>
      <c r="AB6" s="402"/>
      <c r="AC6" s="402"/>
      <c r="AD6" s="402"/>
      <c r="AE6" s="402"/>
      <c r="AF6" s="402"/>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400"/>
      <c r="L7" s="400"/>
      <c r="M7" s="400"/>
      <c r="N7" s="400"/>
      <c r="O7" s="35"/>
      <c r="P7" s="403" t="s">
        <v>200</v>
      </c>
      <c r="Q7" s="403"/>
      <c r="R7" s="403"/>
      <c r="S7" s="403"/>
      <c r="T7" s="403"/>
      <c r="U7" s="403"/>
      <c r="V7" s="403" t="s">
        <v>201</v>
      </c>
      <c r="W7" s="403"/>
      <c r="X7" s="403"/>
      <c r="Y7" s="403"/>
      <c r="Z7" s="403"/>
      <c r="AA7" s="403"/>
      <c r="AB7" s="403" t="s">
        <v>202</v>
      </c>
      <c r="AC7" s="403"/>
      <c r="AD7" s="403"/>
      <c r="AE7" s="403"/>
      <c r="AF7" s="403"/>
      <c r="AG7" s="403"/>
    </row>
    <row r="8" spans="1:66" s="36" customFormat="1" ht="21.75" customHeight="1" x14ac:dyDescent="0.2">
      <c r="A8" s="37"/>
      <c r="B8" s="56" t="s">
        <v>31</v>
      </c>
      <c r="C8" s="38"/>
      <c r="D8" s="38"/>
      <c r="E8" s="38"/>
      <c r="F8" s="38"/>
      <c r="G8" s="38"/>
      <c r="H8" s="38"/>
      <c r="I8" s="38"/>
      <c r="J8" s="38"/>
      <c r="K8" s="411" t="s">
        <v>21</v>
      </c>
      <c r="L8" s="411"/>
      <c r="M8" s="411"/>
      <c r="N8" s="411"/>
      <c r="O8" s="38"/>
      <c r="P8" s="404" t="s">
        <v>21</v>
      </c>
      <c r="Q8" s="405"/>
      <c r="R8" s="405"/>
      <c r="S8" s="404" t="s">
        <v>165</v>
      </c>
      <c r="T8" s="405"/>
      <c r="U8" s="303"/>
      <c r="V8" s="404" t="s">
        <v>21</v>
      </c>
      <c r="W8" s="405"/>
      <c r="X8" s="405"/>
      <c r="Y8" s="404" t="s">
        <v>165</v>
      </c>
      <c r="Z8" s="405"/>
      <c r="AA8" s="303"/>
      <c r="AB8" s="404" t="s">
        <v>21</v>
      </c>
      <c r="AC8" s="405"/>
      <c r="AD8" s="405"/>
      <c r="AE8" s="404" t="s">
        <v>165</v>
      </c>
      <c r="AF8" s="405"/>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06">
        <v>38.345284426043591</v>
      </c>
      <c r="L9" s="406"/>
      <c r="M9" s="406"/>
      <c r="N9" s="406"/>
      <c r="O9" s="79"/>
      <c r="P9" s="407">
        <v>39.299893780905649</v>
      </c>
      <c r="Q9" s="408"/>
      <c r="R9" s="80" t="s">
        <v>7</v>
      </c>
      <c r="S9" s="409">
        <v>-7.0853539216478717E-2</v>
      </c>
      <c r="T9" s="410"/>
      <c r="U9" s="304"/>
      <c r="V9" s="407">
        <v>39.155685582889078</v>
      </c>
      <c r="W9" s="408"/>
      <c r="X9" s="80" t="s">
        <v>7</v>
      </c>
      <c r="Y9" s="409">
        <v>-5.9538779380934242E-2</v>
      </c>
      <c r="Z9" s="410"/>
      <c r="AA9" s="304"/>
      <c r="AB9" s="407">
        <v>40.66668546604572</v>
      </c>
      <c r="AC9" s="408"/>
      <c r="AD9" s="80" t="s">
        <v>232</v>
      </c>
      <c r="AE9" s="409">
        <v>-0.16848929398609963</v>
      </c>
      <c r="AF9" s="410"/>
      <c r="AG9" s="79"/>
    </row>
    <row r="10" spans="1:66" ht="16.5" customHeight="1" x14ac:dyDescent="0.2">
      <c r="A10" s="39"/>
      <c r="B10" s="55" t="s">
        <v>48</v>
      </c>
      <c r="C10" s="40"/>
      <c r="D10" s="40"/>
      <c r="E10" s="40"/>
      <c r="F10" s="40"/>
      <c r="G10" s="40"/>
      <c r="H10" s="40"/>
      <c r="I10" s="40"/>
      <c r="J10" s="40"/>
      <c r="K10" s="414">
        <v>36.619710727998175</v>
      </c>
      <c r="L10" s="414"/>
      <c r="M10" s="414"/>
      <c r="N10" s="414"/>
      <c r="O10" s="40"/>
      <c r="P10" s="415">
        <v>37.577240404784149</v>
      </c>
      <c r="Q10" s="416"/>
      <c r="R10" s="41" t="s">
        <v>233</v>
      </c>
      <c r="S10" s="412">
        <v>-7.7550961531583487E-2</v>
      </c>
      <c r="T10" s="413"/>
      <c r="U10" s="305"/>
      <c r="V10" s="415">
        <v>37.196940504177704</v>
      </c>
      <c r="W10" s="416"/>
      <c r="X10" s="41" t="s">
        <v>7</v>
      </c>
      <c r="Y10" s="412">
        <v>-4.6250513021020498E-2</v>
      </c>
      <c r="Z10" s="413"/>
      <c r="AA10" s="305"/>
      <c r="AB10" s="415">
        <v>38.363568295218229</v>
      </c>
      <c r="AC10" s="416"/>
      <c r="AD10" s="41" t="s">
        <v>232</v>
      </c>
      <c r="AE10" s="412">
        <v>-0.13913673394246157</v>
      </c>
      <c r="AF10" s="413"/>
      <c r="AG10" s="40"/>
    </row>
    <row r="11" spans="1:66" ht="16.5" customHeight="1" x14ac:dyDescent="0.2">
      <c r="A11" s="39"/>
      <c r="B11" s="55" t="s">
        <v>9</v>
      </c>
      <c r="C11" s="40"/>
      <c r="D11" s="40"/>
      <c r="E11" s="40"/>
      <c r="F11" s="40"/>
      <c r="G11" s="40"/>
      <c r="H11" s="40"/>
      <c r="I11" s="40"/>
      <c r="J11" s="40"/>
      <c r="K11" s="414">
        <v>37.589975283958822</v>
      </c>
      <c r="L11" s="414"/>
      <c r="M11" s="414"/>
      <c r="N11" s="414"/>
      <c r="O11" s="40"/>
      <c r="P11" s="415">
        <v>38.160415834632886</v>
      </c>
      <c r="Q11" s="416"/>
      <c r="R11" s="41" t="s">
        <v>7</v>
      </c>
      <c r="S11" s="412">
        <v>-3.930762218451192E-2</v>
      </c>
      <c r="T11" s="413"/>
      <c r="U11" s="305"/>
      <c r="V11" s="415">
        <v>38.26525453216972</v>
      </c>
      <c r="W11" s="416"/>
      <c r="X11" s="41" t="s">
        <v>7</v>
      </c>
      <c r="Y11" s="412">
        <v>-4.6130619048982503E-2</v>
      </c>
      <c r="Z11" s="413"/>
      <c r="AA11" s="305"/>
      <c r="AB11" s="415">
        <v>40.21818504528499</v>
      </c>
      <c r="AC11" s="416"/>
      <c r="AD11" s="41" t="s">
        <v>232</v>
      </c>
      <c r="AE11" s="412">
        <v>-0.18355166119895772</v>
      </c>
      <c r="AF11" s="413"/>
      <c r="AG11" s="40"/>
    </row>
    <row r="12" spans="1:66" ht="16.5" customHeight="1" x14ac:dyDescent="0.2">
      <c r="A12" s="39"/>
      <c r="B12" s="81" t="s">
        <v>10</v>
      </c>
      <c r="C12" s="82"/>
      <c r="D12" s="82"/>
      <c r="E12" s="82"/>
      <c r="F12" s="82"/>
      <c r="G12" s="82"/>
      <c r="H12" s="82"/>
      <c r="I12" s="82"/>
      <c r="J12" s="82"/>
      <c r="K12" s="422">
        <v>30.040439185308877</v>
      </c>
      <c r="L12" s="422"/>
      <c r="M12" s="422"/>
      <c r="N12" s="422"/>
      <c r="O12" s="82"/>
      <c r="P12" s="423">
        <v>28.802224184526402</v>
      </c>
      <c r="Q12" s="424"/>
      <c r="R12" s="83" t="s">
        <v>233</v>
      </c>
      <c r="S12" s="417">
        <v>7.6636248629569109E-2</v>
      </c>
      <c r="T12" s="418"/>
      <c r="U12" s="306"/>
      <c r="V12" s="423">
        <v>30.11351743123344</v>
      </c>
      <c r="W12" s="424"/>
      <c r="X12" s="83" t="s">
        <v>7</v>
      </c>
      <c r="Y12" s="417">
        <v>-4.5212935682540948E-3</v>
      </c>
      <c r="Z12" s="418"/>
      <c r="AA12" s="306"/>
      <c r="AB12" s="423">
        <v>29.892248066490733</v>
      </c>
      <c r="AC12" s="424"/>
      <c r="AD12" s="83" t="s">
        <v>7</v>
      </c>
      <c r="AE12" s="417">
        <v>8.9636239889149521E-3</v>
      </c>
      <c r="AF12" s="418"/>
      <c r="AG12" s="82"/>
    </row>
    <row r="13" spans="1:66" ht="20.25" customHeight="1" x14ac:dyDescent="0.2">
      <c r="A13" s="5"/>
      <c r="B13" s="419" t="s">
        <v>180</v>
      </c>
      <c r="C13" s="419"/>
      <c r="D13" s="419"/>
      <c r="E13" s="419"/>
      <c r="F13" s="419"/>
      <c r="G13" s="419"/>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row>
    <row r="14" spans="1:66" ht="36" customHeight="1" x14ac:dyDescent="0.25">
      <c r="A14" s="42" t="s">
        <v>116</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20" t="s">
        <v>8</v>
      </c>
      <c r="C15" s="421"/>
      <c r="D15" s="421"/>
      <c r="E15" s="421"/>
      <c r="F15" s="421"/>
      <c r="G15" s="421"/>
      <c r="H15" s="421"/>
      <c r="I15" s="421"/>
      <c r="J15" s="421"/>
      <c r="K15" s="421"/>
      <c r="L15" s="421"/>
      <c r="M15" s="421"/>
      <c r="N15" s="421"/>
      <c r="O15" s="421"/>
      <c r="P15" s="421"/>
      <c r="Q15" s="44"/>
      <c r="R15" s="420" t="s">
        <v>48</v>
      </c>
      <c r="S15" s="421"/>
      <c r="T15" s="421"/>
      <c r="U15" s="421"/>
      <c r="V15" s="421"/>
      <c r="W15" s="421"/>
      <c r="X15" s="421"/>
      <c r="Y15" s="421"/>
      <c r="Z15" s="421"/>
      <c r="AA15" s="421"/>
      <c r="AB15" s="421"/>
      <c r="AC15" s="421"/>
      <c r="AD15" s="421"/>
      <c r="AE15" s="421"/>
      <c r="AF15" s="421"/>
      <c r="AG15" s="421"/>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20" t="s">
        <v>10</v>
      </c>
      <c r="S20" s="420"/>
      <c r="T20" s="420"/>
      <c r="U20" s="420"/>
      <c r="V20" s="420"/>
      <c r="W20" s="420"/>
      <c r="X20" s="420"/>
      <c r="Y20" s="420"/>
      <c r="Z20" s="420"/>
      <c r="AA20" s="420"/>
      <c r="AB20" s="420"/>
      <c r="AC20" s="420"/>
      <c r="AD20" s="420"/>
      <c r="AE20" s="420"/>
      <c r="AF20" s="420"/>
      <c r="AG20" s="420"/>
    </row>
    <row r="21" spans="1:66" s="23" customFormat="1" ht="12.75" customHeight="1" x14ac:dyDescent="0.2">
      <c r="A21" s="58"/>
      <c r="B21" s="420" t="s">
        <v>9</v>
      </c>
      <c r="C21" s="421"/>
      <c r="D21" s="421"/>
      <c r="E21" s="421"/>
      <c r="F21" s="421"/>
      <c r="G21" s="421"/>
      <c r="H21" s="421"/>
      <c r="I21" s="421"/>
      <c r="J21" s="421"/>
      <c r="K21" s="421"/>
      <c r="L21" s="421"/>
      <c r="M21" s="421"/>
      <c r="N21" s="421"/>
      <c r="O21" s="421"/>
      <c r="P21" s="421"/>
      <c r="Q21" s="44"/>
      <c r="R21" s="420"/>
      <c r="S21" s="420"/>
      <c r="T21" s="420"/>
      <c r="U21" s="420"/>
      <c r="V21" s="420"/>
      <c r="W21" s="420"/>
      <c r="X21" s="420"/>
      <c r="Y21" s="420"/>
      <c r="Z21" s="420"/>
      <c r="AA21" s="420"/>
      <c r="AB21" s="420"/>
      <c r="AC21" s="420"/>
      <c r="AD21" s="420"/>
      <c r="AE21" s="420"/>
      <c r="AF21" s="420"/>
      <c r="AG21" s="420"/>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427" t="s">
        <v>169</v>
      </c>
      <c r="C27" s="427"/>
      <c r="D27" s="427"/>
      <c r="E27" s="427"/>
      <c r="F27" s="427"/>
      <c r="G27" s="427"/>
      <c r="H27" s="427"/>
      <c r="I27" s="427"/>
      <c r="J27" s="427"/>
      <c r="K27" s="427"/>
      <c r="L27" s="427"/>
      <c r="M27" s="427"/>
      <c r="N27" s="427"/>
      <c r="O27" s="427"/>
      <c r="P27" s="427"/>
      <c r="Q27" s="427"/>
      <c r="R27" s="427"/>
      <c r="S27" s="427"/>
      <c r="T27" s="427"/>
      <c r="U27" s="427"/>
      <c r="V27" s="427"/>
      <c r="W27" s="427"/>
      <c r="X27" s="427"/>
      <c r="Y27" s="427"/>
      <c r="Z27" s="427"/>
      <c r="AA27" s="427"/>
      <c r="AB27" s="427"/>
      <c r="AC27" s="427"/>
      <c r="AD27" s="427"/>
      <c r="AE27" s="427"/>
      <c r="AF27" s="427"/>
      <c r="AG27" s="427"/>
    </row>
    <row r="28" spans="1:66" s="137" customFormat="1" ht="25.5" customHeight="1" x14ac:dyDescent="0.2">
      <c r="A28" s="137" t="s">
        <v>7</v>
      </c>
      <c r="G28" s="138"/>
      <c r="H28" s="138"/>
      <c r="I28" s="370" t="s">
        <v>205</v>
      </c>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71" t="s">
        <v>98</v>
      </c>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98" t="s">
        <v>175</v>
      </c>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222</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228</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x14ac:dyDescent="0.2">
      <c r="A33" s="399" t="s">
        <v>199</v>
      </c>
      <c r="B33" s="399"/>
      <c r="C33" s="399"/>
      <c r="D33" s="399"/>
      <c r="E33" s="399"/>
      <c r="F33" s="399"/>
      <c r="G33" s="399"/>
      <c r="H33" s="399"/>
      <c r="I33" s="399"/>
      <c r="J33" s="399"/>
      <c r="K33" s="399"/>
      <c r="L33" s="399"/>
      <c r="M33" s="399"/>
      <c r="N33" s="399"/>
      <c r="O33" s="399"/>
      <c r="P33" s="399"/>
      <c r="Q33" s="399"/>
      <c r="R33" s="399"/>
      <c r="S33" s="399"/>
      <c r="T33" s="399"/>
      <c r="U33" s="399"/>
      <c r="V33" s="399"/>
      <c r="W33" s="399"/>
      <c r="X33" s="399"/>
      <c r="Y33" s="399"/>
      <c r="Z33" s="399"/>
      <c r="AA33" s="399"/>
      <c r="AB33" s="399"/>
      <c r="AC33" s="399"/>
      <c r="AD33" s="399"/>
      <c r="AE33" s="399"/>
      <c r="AF33" s="399"/>
      <c r="AG33" s="399"/>
    </row>
    <row r="34" spans="1:66" s="174" customFormat="1" ht="12.75" customHeight="1" x14ac:dyDescent="0.2">
      <c r="A34" s="274"/>
      <c r="B34" s="274"/>
      <c r="C34" s="274"/>
      <c r="D34" s="274"/>
      <c r="E34" s="274"/>
      <c r="F34" s="274"/>
      <c r="G34" s="274"/>
      <c r="H34" s="274"/>
      <c r="I34" s="274"/>
      <c r="J34" s="274"/>
      <c r="K34" s="274"/>
      <c r="L34" s="274"/>
      <c r="M34" s="274"/>
      <c r="N34" s="274"/>
      <c r="O34" s="274"/>
      <c r="P34" s="274"/>
      <c r="Q34" s="274"/>
      <c r="R34" s="274"/>
      <c r="S34" s="274"/>
      <c r="T34" s="431" t="s">
        <v>166</v>
      </c>
      <c r="U34" s="432"/>
      <c r="V34" s="432"/>
      <c r="W34" s="430" t="s">
        <v>230</v>
      </c>
      <c r="X34" s="430"/>
      <c r="Y34" s="430"/>
      <c r="Z34" s="430"/>
      <c r="AA34" s="430"/>
      <c r="AB34" s="430"/>
      <c r="AC34" s="430"/>
      <c r="AD34" s="430"/>
      <c r="AE34" s="430"/>
      <c r="AF34" s="430"/>
      <c r="AG34" s="430"/>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33"/>
      <c r="U35" s="433"/>
      <c r="V35" s="433"/>
      <c r="W35" s="425" t="s">
        <v>200</v>
      </c>
      <c r="X35" s="425"/>
      <c r="Y35" s="425"/>
      <c r="Z35" s="353"/>
      <c r="AA35" s="425" t="s">
        <v>201</v>
      </c>
      <c r="AB35" s="425"/>
      <c r="AC35" s="425"/>
      <c r="AD35" s="354"/>
      <c r="AE35" s="425" t="s">
        <v>202</v>
      </c>
      <c r="AF35" s="425"/>
      <c r="AG35" s="425"/>
    </row>
    <row r="36" spans="1:66" ht="17.25" customHeight="1" x14ac:dyDescent="0.2">
      <c r="A36" s="426" t="s">
        <v>193</v>
      </c>
      <c r="B36" s="426"/>
      <c r="C36" s="426"/>
      <c r="D36" s="426"/>
      <c r="E36" s="426"/>
      <c r="F36" s="426"/>
      <c r="G36" s="426"/>
      <c r="H36" s="426"/>
      <c r="I36" s="426"/>
      <c r="J36" s="426"/>
      <c r="K36" s="426"/>
      <c r="L36" s="426"/>
      <c r="M36" s="426"/>
      <c r="N36" s="426"/>
      <c r="O36" s="426"/>
      <c r="P36" s="426"/>
      <c r="Q36" s="426"/>
      <c r="R36" s="426"/>
      <c r="S36" s="426"/>
      <c r="T36" s="124"/>
      <c r="U36" s="300" t="s">
        <v>33</v>
      </c>
      <c r="V36" s="125"/>
      <c r="W36" s="297"/>
      <c r="X36" s="297"/>
      <c r="Y36" s="297"/>
      <c r="Z36" s="297"/>
      <c r="AA36" s="297"/>
      <c r="AB36" s="297"/>
      <c r="AC36" s="297"/>
      <c r="AD36" s="297"/>
      <c r="AE36" s="297"/>
      <c r="AF36" s="297"/>
      <c r="AG36" s="297"/>
      <c r="AJ36" s="259"/>
    </row>
    <row r="37" spans="1:66" s="7" customFormat="1" ht="14.1" customHeight="1" x14ac:dyDescent="0.2">
      <c r="A37" s="346" t="s">
        <v>77</v>
      </c>
      <c r="B37" s="434" t="s">
        <v>39</v>
      </c>
      <c r="C37" s="434"/>
      <c r="D37" s="434"/>
      <c r="E37" s="434"/>
      <c r="F37" s="434"/>
      <c r="G37" s="434"/>
      <c r="H37" s="434"/>
      <c r="I37" s="434"/>
      <c r="J37" s="434"/>
      <c r="K37" s="434"/>
      <c r="L37" s="434"/>
      <c r="M37" s="434"/>
      <c r="N37" s="434"/>
      <c r="O37" s="434"/>
      <c r="P37" s="434"/>
      <c r="Q37" s="434"/>
      <c r="R37" s="434"/>
      <c r="S37" s="434"/>
      <c r="T37" s="275"/>
      <c r="U37" s="301">
        <v>74.1775752340521</v>
      </c>
      <c r="V37" s="276"/>
      <c r="W37" s="480">
        <v>-2.3925060840773256</v>
      </c>
      <c r="X37" s="480"/>
      <c r="Y37" s="480"/>
      <c r="Z37" s="286"/>
      <c r="AA37" s="480">
        <v>-3.9533136461360812</v>
      </c>
      <c r="AB37" s="480"/>
      <c r="AC37" s="480"/>
      <c r="AD37" s="286"/>
      <c r="AE37" s="480">
        <v>-4.2562663826439007</v>
      </c>
      <c r="AF37" s="480"/>
      <c r="AG37" s="480"/>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35"/>
      <c r="X38" s="435"/>
      <c r="Y38" s="435"/>
      <c r="Z38" s="356"/>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78</v>
      </c>
      <c r="B39" s="434" t="s">
        <v>40</v>
      </c>
      <c r="C39" s="434"/>
      <c r="D39" s="434"/>
      <c r="E39" s="434"/>
      <c r="F39" s="434"/>
      <c r="G39" s="434"/>
      <c r="H39" s="434"/>
      <c r="I39" s="434"/>
      <c r="J39" s="434"/>
      <c r="K39" s="434"/>
      <c r="L39" s="434"/>
      <c r="M39" s="434"/>
      <c r="N39" s="434"/>
      <c r="O39" s="434"/>
      <c r="P39" s="434"/>
      <c r="Q39" s="434"/>
      <c r="R39" s="434"/>
      <c r="S39" s="434"/>
      <c r="T39" s="275"/>
      <c r="U39" s="301">
        <v>70.630140137131136</v>
      </c>
      <c r="V39" s="276"/>
      <c r="W39" s="480">
        <v>-2.9387809925548822</v>
      </c>
      <c r="X39" s="480"/>
      <c r="Y39" s="480"/>
      <c r="Z39" s="286"/>
      <c r="AA39" s="480">
        <v>-3.1038318295278771</v>
      </c>
      <c r="AB39" s="480"/>
      <c r="AC39" s="480"/>
      <c r="AD39" s="286"/>
      <c r="AE39" s="480">
        <v>-5.7401544774991322</v>
      </c>
      <c r="AF39" s="480"/>
      <c r="AG39" s="480"/>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123</v>
      </c>
      <c r="B41" s="434" t="s">
        <v>41</v>
      </c>
      <c r="C41" s="434"/>
      <c r="D41" s="434"/>
      <c r="E41" s="434"/>
      <c r="F41" s="434"/>
      <c r="G41" s="434"/>
      <c r="H41" s="434"/>
      <c r="I41" s="434"/>
      <c r="J41" s="434"/>
      <c r="K41" s="434"/>
      <c r="L41" s="434"/>
      <c r="M41" s="434"/>
      <c r="N41" s="434"/>
      <c r="O41" s="434"/>
      <c r="P41" s="434"/>
      <c r="Q41" s="434"/>
      <c r="R41" s="434"/>
      <c r="S41" s="434"/>
      <c r="T41" s="275"/>
      <c r="U41" s="301">
        <v>68.035794357463843</v>
      </c>
      <c r="V41" s="276"/>
      <c r="W41" s="480">
        <v>-0.54528849230240439</v>
      </c>
      <c r="X41" s="480"/>
      <c r="Y41" s="480"/>
      <c r="Z41" s="286"/>
      <c r="AA41" s="435">
        <v>1.1693968084288286</v>
      </c>
      <c r="AB41" s="435"/>
      <c r="AC41" s="435"/>
      <c r="AD41" s="286"/>
      <c r="AE41" s="480">
        <v>-4.522840537253515</v>
      </c>
      <c r="AF41" s="480"/>
      <c r="AG41" s="480"/>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124</v>
      </c>
      <c r="B43" s="434" t="s">
        <v>42</v>
      </c>
      <c r="C43" s="434"/>
      <c r="D43" s="434"/>
      <c r="E43" s="434"/>
      <c r="F43" s="434"/>
      <c r="G43" s="434"/>
      <c r="H43" s="434"/>
      <c r="I43" s="434"/>
      <c r="J43" s="434"/>
      <c r="K43" s="434"/>
      <c r="L43" s="434"/>
      <c r="M43" s="434"/>
      <c r="N43" s="434"/>
      <c r="O43" s="434"/>
      <c r="P43" s="434"/>
      <c r="Q43" s="434"/>
      <c r="R43" s="434"/>
      <c r="S43" s="434"/>
      <c r="T43" s="275"/>
      <c r="U43" s="301">
        <v>67.345961638544367</v>
      </c>
      <c r="V43" s="276"/>
      <c r="W43" s="480">
        <v>-2.7708309478792046</v>
      </c>
      <c r="X43" s="480"/>
      <c r="Y43" s="480"/>
      <c r="Z43" s="286"/>
      <c r="AA43" s="480">
        <v>-0.87847499628495029</v>
      </c>
      <c r="AB43" s="480"/>
      <c r="AC43" s="480"/>
      <c r="AD43" s="286"/>
      <c r="AE43" s="480">
        <v>-5.3800361669015047</v>
      </c>
      <c r="AF43" s="480"/>
      <c r="AG43" s="480"/>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48</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26" t="s">
        <v>32</v>
      </c>
      <c r="B46" s="426"/>
      <c r="C46" s="426"/>
      <c r="D46" s="426"/>
      <c r="E46" s="426"/>
      <c r="F46" s="426"/>
      <c r="G46" s="426"/>
      <c r="H46" s="426"/>
      <c r="I46" s="426"/>
      <c r="J46" s="426"/>
      <c r="K46" s="426"/>
      <c r="L46" s="426"/>
      <c r="M46" s="426"/>
      <c r="N46" s="426"/>
      <c r="O46" s="426"/>
      <c r="P46" s="426"/>
      <c r="Q46" s="426"/>
      <c r="R46" s="426"/>
      <c r="S46" s="426"/>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125</v>
      </c>
      <c r="B47" s="434" t="s">
        <v>43</v>
      </c>
      <c r="C47" s="434"/>
      <c r="D47" s="434"/>
      <c r="E47" s="434"/>
      <c r="F47" s="434"/>
      <c r="G47" s="434"/>
      <c r="H47" s="434"/>
      <c r="I47" s="434"/>
      <c r="J47" s="434"/>
      <c r="K47" s="434"/>
      <c r="L47" s="434"/>
      <c r="M47" s="434"/>
      <c r="N47" s="434"/>
      <c r="O47" s="434"/>
      <c r="P47" s="434"/>
      <c r="Q47" s="434"/>
      <c r="R47" s="434"/>
      <c r="S47" s="434"/>
      <c r="T47" s="275"/>
      <c r="U47" s="301">
        <v>69.637953702616713</v>
      </c>
      <c r="V47" s="276"/>
      <c r="W47" s="480">
        <v>-0.46283522403663824</v>
      </c>
      <c r="X47" s="480"/>
      <c r="Y47" s="480"/>
      <c r="Z47" s="286"/>
      <c r="AA47" s="435">
        <v>0.18854833454247455</v>
      </c>
      <c r="AB47" s="435"/>
      <c r="AC47" s="435"/>
      <c r="AD47" s="286"/>
      <c r="AE47" s="480">
        <v>-0.25424655789043982</v>
      </c>
      <c r="AF47" s="480"/>
      <c r="AG47" s="480"/>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73</v>
      </c>
      <c r="B49" s="434" t="s">
        <v>44</v>
      </c>
      <c r="C49" s="434"/>
      <c r="D49" s="434"/>
      <c r="E49" s="434"/>
      <c r="F49" s="434"/>
      <c r="G49" s="434"/>
      <c r="H49" s="434"/>
      <c r="I49" s="434"/>
      <c r="J49" s="434"/>
      <c r="K49" s="434"/>
      <c r="L49" s="434"/>
      <c r="M49" s="434"/>
      <c r="N49" s="434"/>
      <c r="O49" s="434"/>
      <c r="P49" s="434"/>
      <c r="Q49" s="434"/>
      <c r="R49" s="434"/>
      <c r="S49" s="434"/>
      <c r="T49" s="275"/>
      <c r="U49" s="301">
        <v>59.130961828966463</v>
      </c>
      <c r="V49" s="276"/>
      <c r="W49" s="480">
        <v>-0.35933494164763147</v>
      </c>
      <c r="X49" s="480"/>
      <c r="Y49" s="480"/>
      <c r="Z49" s="286"/>
      <c r="AA49" s="435">
        <v>0.76828944107754893</v>
      </c>
      <c r="AB49" s="435"/>
      <c r="AC49" s="435"/>
      <c r="AD49" s="286"/>
      <c r="AE49" s="480">
        <v>-3.4660020479142801</v>
      </c>
      <c r="AF49" s="480"/>
      <c r="AG49" s="480"/>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36" t="s">
        <v>74</v>
      </c>
      <c r="B51" s="434" t="s">
        <v>191</v>
      </c>
      <c r="C51" s="434"/>
      <c r="D51" s="434"/>
      <c r="E51" s="434"/>
      <c r="F51" s="434"/>
      <c r="G51" s="434"/>
      <c r="H51" s="434"/>
      <c r="I51" s="434"/>
      <c r="J51" s="434"/>
      <c r="K51" s="434"/>
      <c r="L51" s="434"/>
      <c r="M51" s="434"/>
      <c r="N51" s="434"/>
      <c r="O51" s="434"/>
      <c r="P51" s="434"/>
      <c r="Q51" s="434"/>
      <c r="R51" s="434"/>
      <c r="S51" s="434"/>
      <c r="T51" s="275"/>
      <c r="U51" s="301">
        <v>49.081976564923551</v>
      </c>
      <c r="V51" s="276"/>
      <c r="W51" s="480">
        <v>-2.1376181534476473</v>
      </c>
      <c r="X51" s="480"/>
      <c r="Y51" s="480"/>
      <c r="Z51" s="286"/>
      <c r="AA51" s="480">
        <v>-0.47092961553519075</v>
      </c>
      <c r="AB51" s="480"/>
      <c r="AC51" s="480"/>
      <c r="AD51" s="286"/>
      <c r="AE51" s="480">
        <v>-4.4427972934937756</v>
      </c>
      <c r="AF51" s="480"/>
      <c r="AG51" s="480"/>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36"/>
      <c r="B52" s="434"/>
      <c r="C52" s="434"/>
      <c r="D52" s="434"/>
      <c r="E52" s="434"/>
      <c r="F52" s="434"/>
      <c r="G52" s="434"/>
      <c r="H52" s="434"/>
      <c r="I52" s="434"/>
      <c r="J52" s="434"/>
      <c r="K52" s="434"/>
      <c r="L52" s="434"/>
      <c r="M52" s="434"/>
      <c r="N52" s="434"/>
      <c r="O52" s="434"/>
      <c r="P52" s="434"/>
      <c r="Q52" s="434"/>
      <c r="R52" s="434"/>
      <c r="S52" s="434"/>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75</v>
      </c>
      <c r="B53" s="434" t="s">
        <v>45</v>
      </c>
      <c r="C53" s="434"/>
      <c r="D53" s="434"/>
      <c r="E53" s="434"/>
      <c r="F53" s="434"/>
      <c r="G53" s="434"/>
      <c r="H53" s="434"/>
      <c r="I53" s="434"/>
      <c r="J53" s="434"/>
      <c r="K53" s="434"/>
      <c r="L53" s="434"/>
      <c r="M53" s="434"/>
      <c r="N53" s="434"/>
      <c r="O53" s="434"/>
      <c r="P53" s="434"/>
      <c r="Q53" s="434"/>
      <c r="R53" s="434"/>
      <c r="S53" s="434"/>
      <c r="T53" s="275"/>
      <c r="U53" s="301">
        <v>63.689125604838317</v>
      </c>
      <c r="V53" s="276"/>
      <c r="W53" s="480">
        <v>-0.6067450546932136</v>
      </c>
      <c r="X53" s="480"/>
      <c r="Y53" s="480"/>
      <c r="Z53" s="286"/>
      <c r="AA53" s="480">
        <v>-0.43864450918817255</v>
      </c>
      <c r="AB53" s="480"/>
      <c r="AC53" s="480"/>
      <c r="AD53" s="286"/>
      <c r="AE53" s="480">
        <v>-3.8424271131914125</v>
      </c>
      <c r="AF53" s="480"/>
      <c r="AG53" s="480"/>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36" t="s">
        <v>76</v>
      </c>
      <c r="B55" s="434" t="s">
        <v>192</v>
      </c>
      <c r="C55" s="434"/>
      <c r="D55" s="434"/>
      <c r="E55" s="434"/>
      <c r="F55" s="434"/>
      <c r="G55" s="434"/>
      <c r="H55" s="434"/>
      <c r="I55" s="434"/>
      <c r="J55" s="434"/>
      <c r="K55" s="434"/>
      <c r="L55" s="434"/>
      <c r="M55" s="434"/>
      <c r="N55" s="434"/>
      <c r="O55" s="434"/>
      <c r="P55" s="434"/>
      <c r="Q55" s="434"/>
      <c r="R55" s="434"/>
      <c r="S55" s="434"/>
      <c r="T55" s="275"/>
      <c r="U55" s="301">
        <v>68.249437668082862</v>
      </c>
      <c r="V55" s="276"/>
      <c r="W55" s="480">
        <v>-3.7335254844797845</v>
      </c>
      <c r="X55" s="480"/>
      <c r="Y55" s="480"/>
      <c r="Z55" s="286"/>
      <c r="AA55" s="480">
        <v>-2.8634178876274063</v>
      </c>
      <c r="AB55" s="480"/>
      <c r="AC55" s="480"/>
      <c r="AD55" s="286"/>
      <c r="AE55" s="480">
        <v>-5.1546274715718425</v>
      </c>
      <c r="AF55" s="480"/>
      <c r="AG55" s="480"/>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36"/>
      <c r="B56" s="434"/>
      <c r="C56" s="434"/>
      <c r="D56" s="434"/>
      <c r="E56" s="434"/>
      <c r="F56" s="434"/>
      <c r="G56" s="434"/>
      <c r="H56" s="434"/>
      <c r="I56" s="434"/>
      <c r="J56" s="434"/>
      <c r="K56" s="434"/>
      <c r="L56" s="434"/>
      <c r="M56" s="434"/>
      <c r="N56" s="434"/>
      <c r="O56" s="434"/>
      <c r="P56" s="434"/>
      <c r="Q56" s="434"/>
      <c r="R56" s="434"/>
      <c r="S56" s="434"/>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126</v>
      </c>
      <c r="B57" s="434" t="s">
        <v>46</v>
      </c>
      <c r="C57" s="434"/>
      <c r="D57" s="434"/>
      <c r="E57" s="434"/>
      <c r="F57" s="434"/>
      <c r="G57" s="434"/>
      <c r="H57" s="434"/>
      <c r="I57" s="434"/>
      <c r="J57" s="434"/>
      <c r="K57" s="434"/>
      <c r="L57" s="434"/>
      <c r="M57" s="434"/>
      <c r="N57" s="434"/>
      <c r="O57" s="434"/>
      <c r="P57" s="434"/>
      <c r="Q57" s="434"/>
      <c r="R57" s="434"/>
      <c r="S57" s="434"/>
      <c r="T57" s="275"/>
      <c r="U57" s="301">
        <v>64.310441020034162</v>
      </c>
      <c r="V57" s="276"/>
      <c r="W57" s="480">
        <v>-4.9055869541327581</v>
      </c>
      <c r="X57" s="480"/>
      <c r="Y57" s="480"/>
      <c r="Z57" s="286"/>
      <c r="AA57" s="480">
        <v>-4.6755884657799527</v>
      </c>
      <c r="AB57" s="480"/>
      <c r="AC57" s="480"/>
      <c r="AD57" s="286"/>
      <c r="AE57" s="480">
        <v>-6.4233077694266854</v>
      </c>
      <c r="AF57" s="480"/>
      <c r="AG57" s="480"/>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127</v>
      </c>
      <c r="B59" s="434" t="s">
        <v>47</v>
      </c>
      <c r="C59" s="434"/>
      <c r="D59" s="434"/>
      <c r="E59" s="434"/>
      <c r="F59" s="434"/>
      <c r="G59" s="434"/>
      <c r="H59" s="434"/>
      <c r="I59" s="434"/>
      <c r="J59" s="434"/>
      <c r="K59" s="434"/>
      <c r="L59" s="434"/>
      <c r="M59" s="434"/>
      <c r="N59" s="434"/>
      <c r="O59" s="434"/>
      <c r="P59" s="434"/>
      <c r="Q59" s="434"/>
      <c r="R59" s="434"/>
      <c r="S59" s="434"/>
      <c r="T59" s="275"/>
      <c r="U59" s="301">
        <v>80.148492464579462</v>
      </c>
      <c r="V59" s="276"/>
      <c r="W59" s="480">
        <v>-2.6075662873221859</v>
      </c>
      <c r="X59" s="480"/>
      <c r="Y59" s="480"/>
      <c r="Z59" s="286"/>
      <c r="AA59" s="480">
        <v>-2.6601460082943191</v>
      </c>
      <c r="AB59" s="480"/>
      <c r="AC59" s="480"/>
      <c r="AD59" s="286"/>
      <c r="AE59" s="480">
        <v>-3.5886965148318808</v>
      </c>
      <c r="AF59" s="480"/>
      <c r="AG59" s="480"/>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26" t="s">
        <v>32</v>
      </c>
      <c r="B62" s="426"/>
      <c r="C62" s="426"/>
      <c r="D62" s="426"/>
      <c r="E62" s="426"/>
      <c r="F62" s="426"/>
      <c r="G62" s="426"/>
      <c r="H62" s="426"/>
      <c r="I62" s="426"/>
      <c r="J62" s="426"/>
      <c r="K62" s="426"/>
      <c r="L62" s="426"/>
      <c r="M62" s="426"/>
      <c r="N62" s="426"/>
      <c r="O62" s="426"/>
      <c r="P62" s="426"/>
      <c r="Q62" s="426"/>
      <c r="R62" s="426"/>
      <c r="S62" s="426"/>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128</v>
      </c>
      <c r="B63" s="434" t="s">
        <v>50</v>
      </c>
      <c r="C63" s="434"/>
      <c r="D63" s="434"/>
      <c r="E63" s="434"/>
      <c r="F63" s="434"/>
      <c r="G63" s="434"/>
      <c r="H63" s="434"/>
      <c r="I63" s="434"/>
      <c r="J63" s="434"/>
      <c r="K63" s="434"/>
      <c r="L63" s="434"/>
      <c r="M63" s="434"/>
      <c r="N63" s="434"/>
      <c r="O63" s="434"/>
      <c r="P63" s="434"/>
      <c r="Q63" s="434"/>
      <c r="R63" s="434"/>
      <c r="S63" s="434"/>
      <c r="T63" s="275"/>
      <c r="U63" s="301">
        <v>69.745723167696312</v>
      </c>
      <c r="V63" s="276"/>
      <c r="W63" s="480">
        <v>-7.1228016033012977</v>
      </c>
      <c r="X63" s="480"/>
      <c r="Y63" s="480"/>
      <c r="Z63" s="286"/>
      <c r="AA63" s="480">
        <v>-6.5027260528462136</v>
      </c>
      <c r="AB63" s="480"/>
      <c r="AC63" s="480"/>
      <c r="AD63" s="286"/>
      <c r="AE63" s="480">
        <v>-11.272595729680958</v>
      </c>
      <c r="AF63" s="480"/>
      <c r="AG63" s="480"/>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129</v>
      </c>
      <c r="B65" s="434" t="s">
        <v>51</v>
      </c>
      <c r="C65" s="434"/>
      <c r="D65" s="434"/>
      <c r="E65" s="434"/>
      <c r="F65" s="434"/>
      <c r="G65" s="434"/>
      <c r="H65" s="434"/>
      <c r="I65" s="434"/>
      <c r="J65" s="434"/>
      <c r="K65" s="434"/>
      <c r="L65" s="434"/>
      <c r="M65" s="434"/>
      <c r="N65" s="434"/>
      <c r="O65" s="434"/>
      <c r="P65" s="434"/>
      <c r="Q65" s="434"/>
      <c r="R65" s="434"/>
      <c r="S65" s="434"/>
      <c r="T65" s="275"/>
      <c r="U65" s="301">
        <v>65.771415951665148</v>
      </c>
      <c r="V65" s="276"/>
      <c r="W65" s="435">
        <v>3.2304215888272125</v>
      </c>
      <c r="X65" s="435"/>
      <c r="Y65" s="435"/>
      <c r="Z65" s="286"/>
      <c r="AA65" s="435">
        <v>2.5904987628951091</v>
      </c>
      <c r="AB65" s="435"/>
      <c r="AC65" s="435"/>
      <c r="AD65" s="286"/>
      <c r="AE65" s="480">
        <v>-1.1290330950258038</v>
      </c>
      <c r="AF65" s="480"/>
      <c r="AG65" s="480"/>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130</v>
      </c>
      <c r="B67" s="434" t="s">
        <v>52</v>
      </c>
      <c r="C67" s="434"/>
      <c r="D67" s="434"/>
      <c r="E67" s="434"/>
      <c r="F67" s="434"/>
      <c r="G67" s="434"/>
      <c r="H67" s="434"/>
      <c r="I67" s="434"/>
      <c r="J67" s="434"/>
      <c r="K67" s="434"/>
      <c r="L67" s="434"/>
      <c r="M67" s="434"/>
      <c r="N67" s="434"/>
      <c r="O67" s="434"/>
      <c r="P67" s="434"/>
      <c r="Q67" s="434"/>
      <c r="R67" s="434"/>
      <c r="S67" s="434"/>
      <c r="T67" s="275"/>
      <c r="U67" s="301">
        <v>63.438267973862203</v>
      </c>
      <c r="V67" s="276"/>
      <c r="W67" s="480">
        <v>-0.60433045132281649</v>
      </c>
      <c r="X67" s="480"/>
      <c r="Y67" s="480"/>
      <c r="Z67" s="286"/>
      <c r="AA67" s="480">
        <v>-0.56108690070621492</v>
      </c>
      <c r="AB67" s="480"/>
      <c r="AC67" s="480"/>
      <c r="AD67" s="286"/>
      <c r="AE67" s="480">
        <v>-5.4379399400253803</v>
      </c>
      <c r="AF67" s="480"/>
      <c r="AG67" s="480"/>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26" t="s">
        <v>32</v>
      </c>
      <c r="B70" s="426"/>
      <c r="C70" s="426"/>
      <c r="D70" s="426"/>
      <c r="E70" s="426"/>
      <c r="F70" s="426"/>
      <c r="G70" s="426"/>
      <c r="H70" s="426"/>
      <c r="I70" s="426"/>
      <c r="J70" s="426"/>
      <c r="K70" s="426"/>
      <c r="L70" s="426"/>
      <c r="M70" s="426"/>
      <c r="N70" s="426"/>
      <c r="O70" s="426"/>
      <c r="P70" s="426"/>
      <c r="Q70" s="426"/>
      <c r="R70" s="426"/>
      <c r="S70" s="426"/>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36" t="s">
        <v>83</v>
      </c>
      <c r="B71" s="434" t="s">
        <v>189</v>
      </c>
      <c r="C71" s="434"/>
      <c r="D71" s="434"/>
      <c r="E71" s="434"/>
      <c r="F71" s="434"/>
      <c r="G71" s="434"/>
      <c r="H71" s="434"/>
      <c r="I71" s="434"/>
      <c r="J71" s="434"/>
      <c r="K71" s="434"/>
      <c r="L71" s="434"/>
      <c r="M71" s="434"/>
      <c r="N71" s="434"/>
      <c r="O71" s="434"/>
      <c r="P71" s="434"/>
      <c r="Q71" s="434"/>
      <c r="R71" s="434"/>
      <c r="S71" s="434"/>
      <c r="T71" s="275"/>
      <c r="U71" s="301">
        <v>56.465981198033234</v>
      </c>
      <c r="V71" s="276"/>
      <c r="W71" s="435">
        <v>2.9500033221286373</v>
      </c>
      <c r="X71" s="435"/>
      <c r="Y71" s="435"/>
      <c r="Z71" s="286"/>
      <c r="AA71" s="435">
        <v>0.27340009397273946</v>
      </c>
      <c r="AB71" s="435"/>
      <c r="AC71" s="435"/>
      <c r="AD71" s="286"/>
      <c r="AE71" s="435">
        <v>1.5323185631600325</v>
      </c>
      <c r="AF71" s="435"/>
      <c r="AG71" s="435"/>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36"/>
      <c r="B72" s="434"/>
      <c r="C72" s="434"/>
      <c r="D72" s="434"/>
      <c r="E72" s="434"/>
      <c r="F72" s="434"/>
      <c r="G72" s="434"/>
      <c r="H72" s="434"/>
      <c r="I72" s="434"/>
      <c r="J72" s="434"/>
      <c r="K72" s="434"/>
      <c r="L72" s="434"/>
      <c r="M72" s="434"/>
      <c r="N72" s="434"/>
      <c r="O72" s="434"/>
      <c r="P72" s="434"/>
      <c r="Q72" s="434"/>
      <c r="R72" s="434"/>
      <c r="S72" s="434"/>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36" t="s">
        <v>84</v>
      </c>
      <c r="B73" s="434" t="s">
        <v>190</v>
      </c>
      <c r="C73" s="434"/>
      <c r="D73" s="434"/>
      <c r="E73" s="434"/>
      <c r="F73" s="434"/>
      <c r="G73" s="434"/>
      <c r="H73" s="434"/>
      <c r="I73" s="434"/>
      <c r="J73" s="434"/>
      <c r="K73" s="434"/>
      <c r="L73" s="434"/>
      <c r="M73" s="434"/>
      <c r="N73" s="434"/>
      <c r="O73" s="434"/>
      <c r="P73" s="434"/>
      <c r="Q73" s="434"/>
      <c r="R73" s="434"/>
      <c r="S73" s="434"/>
      <c r="T73" s="275"/>
      <c r="U73" s="301">
        <v>47.837227652853429</v>
      </c>
      <c r="V73" s="276"/>
      <c r="W73" s="435">
        <v>5.5745913306966983</v>
      </c>
      <c r="X73" s="435"/>
      <c r="Y73" s="435"/>
      <c r="Z73" s="286"/>
      <c r="AA73" s="435">
        <v>3.4708699307043176</v>
      </c>
      <c r="AB73" s="435"/>
      <c r="AC73" s="435"/>
      <c r="AD73" s="286"/>
      <c r="AE73" s="435">
        <v>2.4089710965596041</v>
      </c>
      <c r="AF73" s="435"/>
      <c r="AG73" s="435"/>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36"/>
      <c r="B74" s="434"/>
      <c r="C74" s="434"/>
      <c r="D74" s="434"/>
      <c r="E74" s="434"/>
      <c r="F74" s="434"/>
      <c r="G74" s="434"/>
      <c r="H74" s="434"/>
      <c r="I74" s="434"/>
      <c r="J74" s="434"/>
      <c r="K74" s="434"/>
      <c r="L74" s="434"/>
      <c r="M74" s="434"/>
      <c r="N74" s="434"/>
      <c r="O74" s="434"/>
      <c r="P74" s="434"/>
      <c r="Q74" s="434"/>
      <c r="R74" s="434"/>
      <c r="S74" s="434"/>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85</v>
      </c>
      <c r="B75" s="434" t="s">
        <v>49</v>
      </c>
      <c r="C75" s="434"/>
      <c r="D75" s="434"/>
      <c r="E75" s="434"/>
      <c r="F75" s="434"/>
      <c r="G75" s="434"/>
      <c r="H75" s="434"/>
      <c r="I75" s="434"/>
      <c r="J75" s="434"/>
      <c r="K75" s="434"/>
      <c r="L75" s="434"/>
      <c r="M75" s="434"/>
      <c r="N75" s="434"/>
      <c r="O75" s="434"/>
      <c r="P75" s="434"/>
      <c r="Q75" s="434"/>
      <c r="R75" s="434"/>
      <c r="S75" s="434"/>
      <c r="T75" s="275"/>
      <c r="U75" s="301">
        <v>43.921665621941848</v>
      </c>
      <c r="V75" s="276"/>
      <c r="W75" s="435">
        <v>2.3661074996292299</v>
      </c>
      <c r="X75" s="435"/>
      <c r="Y75" s="435"/>
      <c r="Z75" s="286"/>
      <c r="AA75" s="480">
        <v>-2.0552979467539672</v>
      </c>
      <c r="AB75" s="480"/>
      <c r="AC75" s="480"/>
      <c r="AD75" s="286"/>
      <c r="AE75" s="480">
        <v>-0.51214285173347207</v>
      </c>
      <c r="AF75" s="480"/>
      <c r="AG75" s="480"/>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427" t="s">
        <v>196</v>
      </c>
      <c r="B77" s="427"/>
      <c r="C77" s="427"/>
      <c r="D77" s="427"/>
      <c r="E77" s="427"/>
      <c r="F77" s="427"/>
      <c r="G77" s="427"/>
      <c r="H77" s="427"/>
      <c r="I77" s="427"/>
      <c r="J77" s="427"/>
      <c r="K77" s="427"/>
      <c r="L77" s="427"/>
      <c r="M77" s="427"/>
      <c r="N77" s="427"/>
      <c r="O77" s="427"/>
      <c r="P77" s="427"/>
      <c r="Q77" s="427"/>
      <c r="R77" s="427"/>
      <c r="S77" s="427"/>
      <c r="T77" s="427"/>
      <c r="U77" s="427"/>
      <c r="V77" s="427"/>
      <c r="W77" s="427"/>
      <c r="X77" s="427"/>
      <c r="Y77" s="427"/>
      <c r="Z77" s="427"/>
      <c r="AA77" s="427"/>
      <c r="AB77" s="427"/>
      <c r="AC77" s="427"/>
      <c r="AD77" s="427"/>
      <c r="AE77" s="427"/>
      <c r="AF77" s="427"/>
      <c r="AG77" s="427"/>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 ref="AE55:AG55"/>
    <mergeCell ref="W57:Y57"/>
    <mergeCell ref="AA57:AC57"/>
    <mergeCell ref="AE57:AG57"/>
    <mergeCell ref="W59:Y59"/>
    <mergeCell ref="AA59:AC59"/>
    <mergeCell ref="AE59:AG59"/>
    <mergeCell ref="W65:Y65"/>
    <mergeCell ref="AA65:AC65"/>
    <mergeCell ref="AE65:AG65"/>
    <mergeCell ref="AE73:AG73"/>
    <mergeCell ref="W75:Y75"/>
    <mergeCell ref="AA75:AC75"/>
    <mergeCell ref="AE75:AG75"/>
    <mergeCell ref="A77:AG77"/>
    <mergeCell ref="B75:S75"/>
    <mergeCell ref="B73:S74"/>
    <mergeCell ref="A70:S70"/>
    <mergeCell ref="A71:A72"/>
    <mergeCell ref="B71:S72"/>
    <mergeCell ref="AE71:AG71"/>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W38:Y38"/>
    <mergeCell ref="B13:AG13"/>
    <mergeCell ref="R20:AG21"/>
    <mergeCell ref="K12:N12"/>
    <mergeCell ref="P12:Q12"/>
    <mergeCell ref="S12:T12"/>
    <mergeCell ref="V12:W12"/>
    <mergeCell ref="Y12:Z12"/>
    <mergeCell ref="AB12:AC12"/>
    <mergeCell ref="AE12:AF12"/>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s>
  <conditionalFormatting sqref="V7 AB7">
    <cfRule type="iconSet" priority="227">
      <iconSet iconSet="5Rating" showValue="0">
        <cfvo type="percent" val="0"/>
        <cfvo type="percent" val="20"/>
        <cfvo type="percent" val="40"/>
        <cfvo type="percent" val="60"/>
        <cfvo type="percent" val="80"/>
      </iconSet>
    </cfRule>
  </conditionalFormatting>
  <conditionalFormatting sqref="P7">
    <cfRule type="iconSet" priority="229">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1" id="{86D9C565-8F28-4285-959E-B5C293A1A7DB}">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70" t="s">
        <v>205</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99</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175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customHeight="1" x14ac:dyDescent="0.3">
      <c r="A4" s="30" t="s">
        <v>215</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x14ac:dyDescent="0.2">
      <c r="A5" s="399" t="s">
        <v>159</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
      <c r="A6" s="33" t="s">
        <v>22</v>
      </c>
      <c r="B6" s="34"/>
      <c r="C6" s="34"/>
      <c r="D6" s="34"/>
      <c r="E6" s="34"/>
      <c r="F6" s="34"/>
      <c r="G6" s="34"/>
      <c r="H6" s="34"/>
      <c r="I6" s="34"/>
      <c r="K6" s="400" t="s">
        <v>166</v>
      </c>
      <c r="L6" s="400"/>
      <c r="M6" s="400"/>
      <c r="N6" s="400"/>
      <c r="O6" s="35"/>
      <c r="P6" s="401" t="s">
        <v>208</v>
      </c>
      <c r="Q6" s="402"/>
      <c r="R6" s="402"/>
      <c r="S6" s="402"/>
      <c r="T6" s="402"/>
      <c r="U6" s="402"/>
      <c r="V6" s="402"/>
      <c r="W6" s="402"/>
      <c r="X6" s="402"/>
      <c r="Y6" s="402"/>
      <c r="Z6" s="402"/>
      <c r="AA6" s="402"/>
      <c r="AB6" s="402"/>
      <c r="AC6" s="402"/>
      <c r="AD6" s="402"/>
      <c r="AE6" s="402"/>
      <c r="AF6" s="402"/>
      <c r="AG6" s="34"/>
    </row>
    <row r="7" spans="1:43" ht="12" customHeight="1" x14ac:dyDescent="0.2">
      <c r="A7" s="3"/>
      <c r="B7" s="3"/>
      <c r="C7" s="4"/>
      <c r="D7" s="4"/>
      <c r="E7" s="4"/>
      <c r="F7" s="4"/>
      <c r="G7" s="4"/>
      <c r="H7" s="4"/>
      <c r="I7" s="4"/>
      <c r="J7" s="348"/>
      <c r="K7" s="400"/>
      <c r="L7" s="400"/>
      <c r="M7" s="400"/>
      <c r="N7" s="400"/>
      <c r="O7" s="35"/>
      <c r="P7" s="403" t="s">
        <v>200</v>
      </c>
      <c r="Q7" s="403"/>
      <c r="R7" s="403"/>
      <c r="S7" s="403"/>
      <c r="T7" s="403"/>
      <c r="U7" s="403"/>
      <c r="V7" s="403" t="s">
        <v>201</v>
      </c>
      <c r="W7" s="403"/>
      <c r="X7" s="403"/>
      <c r="Y7" s="403"/>
      <c r="Z7" s="403"/>
      <c r="AA7" s="403"/>
      <c r="AB7" s="403" t="s">
        <v>202</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3"/>
      <c r="M8" s="443"/>
      <c r="N8" s="443"/>
      <c r="O8" s="38"/>
      <c r="P8" s="404" t="s">
        <v>21</v>
      </c>
      <c r="Q8" s="405"/>
      <c r="R8" s="405"/>
      <c r="S8" s="404" t="s">
        <v>165</v>
      </c>
      <c r="T8" s="405"/>
      <c r="U8" s="149"/>
      <c r="V8" s="404" t="s">
        <v>21</v>
      </c>
      <c r="W8" s="405"/>
      <c r="X8" s="405"/>
      <c r="Y8" s="404" t="s">
        <v>165</v>
      </c>
      <c r="Z8" s="405"/>
      <c r="AA8" s="149"/>
      <c r="AB8" s="404" t="s">
        <v>21</v>
      </c>
      <c r="AC8" s="405"/>
      <c r="AD8" s="405"/>
      <c r="AE8" s="404" t="s">
        <v>165</v>
      </c>
      <c r="AF8" s="405"/>
      <c r="AG8" s="88"/>
    </row>
    <row r="9" spans="1:43" ht="16.5" customHeight="1" x14ac:dyDescent="0.2">
      <c r="A9" s="39"/>
      <c r="B9" s="78" t="s">
        <v>12</v>
      </c>
      <c r="C9" s="79"/>
      <c r="D9" s="79"/>
      <c r="E9" s="79"/>
      <c r="F9" s="79"/>
      <c r="G9" s="79"/>
      <c r="H9" s="79"/>
      <c r="I9" s="79"/>
      <c r="J9" s="79"/>
      <c r="K9" s="406">
        <v>32.754196233003427</v>
      </c>
      <c r="L9" s="444"/>
      <c r="M9" s="445"/>
      <c r="N9" s="445"/>
      <c r="O9" s="79"/>
      <c r="P9" s="407">
        <v>32.257987268911606</v>
      </c>
      <c r="Q9" s="408"/>
      <c r="R9" s="80" t="s">
        <v>7</v>
      </c>
      <c r="S9" s="409">
        <v>3.6425006170597844E-2</v>
      </c>
      <c r="T9" s="410"/>
      <c r="U9" s="151"/>
      <c r="V9" s="407">
        <v>33.86870730729575</v>
      </c>
      <c r="W9" s="408"/>
      <c r="X9" s="80" t="s">
        <v>7</v>
      </c>
      <c r="Y9" s="409">
        <v>-8.0056371556905342E-2</v>
      </c>
      <c r="Z9" s="410"/>
      <c r="AA9" s="151"/>
      <c r="AB9" s="407">
        <v>32.42567542542141</v>
      </c>
      <c r="AC9" s="408"/>
      <c r="AD9" s="80" t="s">
        <v>7</v>
      </c>
      <c r="AE9" s="409">
        <v>2.3700510716487409E-2</v>
      </c>
      <c r="AF9" s="410"/>
      <c r="AG9" s="79"/>
    </row>
    <row r="10" spans="1:43" ht="16.5" customHeight="1" x14ac:dyDescent="0.2">
      <c r="A10" s="39"/>
      <c r="B10" s="81" t="s">
        <v>13</v>
      </c>
      <c r="C10" s="82"/>
      <c r="D10" s="82"/>
      <c r="E10" s="82"/>
      <c r="F10" s="82"/>
      <c r="G10" s="82"/>
      <c r="H10" s="82"/>
      <c r="I10" s="82"/>
      <c r="J10" s="82"/>
      <c r="K10" s="422">
        <v>38.48443828808297</v>
      </c>
      <c r="L10" s="422"/>
      <c r="M10" s="446"/>
      <c r="N10" s="446"/>
      <c r="O10" s="40"/>
      <c r="P10" s="415">
        <v>39.786327333988581</v>
      </c>
      <c r="Q10" s="416"/>
      <c r="R10" s="41" t="s">
        <v>233</v>
      </c>
      <c r="S10" s="412">
        <v>-8.4670055732026003E-2</v>
      </c>
      <c r="T10" s="413"/>
      <c r="U10" s="150"/>
      <c r="V10" s="415">
        <v>40.311558602495701</v>
      </c>
      <c r="W10" s="416"/>
      <c r="X10" s="41" t="s">
        <v>231</v>
      </c>
      <c r="Y10" s="412">
        <v>-0.12341339566604458</v>
      </c>
      <c r="Z10" s="413"/>
      <c r="AA10" s="150"/>
      <c r="AB10" s="415">
        <v>39.564261235154319</v>
      </c>
      <c r="AC10" s="416"/>
      <c r="AD10" s="41" t="s">
        <v>7</v>
      </c>
      <c r="AE10" s="412">
        <v>-6.8131113602269977E-2</v>
      </c>
      <c r="AF10" s="413"/>
      <c r="AG10" s="82"/>
    </row>
    <row r="11" spans="1:43" ht="20.25" customHeight="1" x14ac:dyDescent="0.2">
      <c r="A11" s="5"/>
      <c r="B11" s="419" t="s">
        <v>180</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39" t="s">
        <v>12</v>
      </c>
      <c r="C13" s="440"/>
      <c r="D13" s="440"/>
      <c r="E13" s="440"/>
      <c r="F13" s="440"/>
      <c r="G13" s="440"/>
      <c r="H13" s="440"/>
      <c r="I13" s="440"/>
      <c r="J13" s="440"/>
      <c r="K13" s="440"/>
      <c r="L13" s="440"/>
      <c r="M13" s="440"/>
      <c r="N13" s="440"/>
      <c r="O13" s="440"/>
      <c r="P13" s="440"/>
      <c r="Q13" s="55"/>
      <c r="R13" s="439" t="s">
        <v>13</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ht="22.5" customHeight="1" x14ac:dyDescent="0.2">
      <c r="A14" s="2"/>
      <c r="B14" s="2"/>
      <c r="C14" s="2"/>
      <c r="D14" s="2"/>
      <c r="E14" s="2"/>
      <c r="F14" s="2"/>
      <c r="G14" s="2"/>
      <c r="H14" s="2"/>
      <c r="I14" s="2"/>
      <c r="J14" s="2"/>
      <c r="K14" s="2"/>
      <c r="L14" s="2"/>
    </row>
    <row r="15" spans="1:43" ht="22.5" customHeight="1" x14ac:dyDescent="0.2">
      <c r="A15" s="2"/>
      <c r="B15" s="2"/>
      <c r="C15" s="2"/>
      <c r="D15" s="2"/>
      <c r="E15" s="2"/>
      <c r="F15" s="2"/>
      <c r="G15" s="2"/>
      <c r="H15" s="2"/>
      <c r="I15" s="2"/>
      <c r="J15" s="2"/>
      <c r="K15" s="2"/>
      <c r="L15" s="2"/>
      <c r="AK15" s="23"/>
      <c r="AL15" s="23"/>
      <c r="AM15" s="23"/>
      <c r="AN15" s="23"/>
      <c r="AO15" s="23"/>
      <c r="AP15" s="23"/>
      <c r="AQ15" s="23"/>
    </row>
    <row r="16" spans="1:43" ht="22.5" customHeight="1" x14ac:dyDescent="0.2">
      <c r="A16" s="2"/>
      <c r="B16" s="2"/>
      <c r="C16" s="2"/>
      <c r="D16" s="2"/>
      <c r="E16" s="2"/>
      <c r="F16" s="2"/>
      <c r="G16" s="2"/>
      <c r="H16" s="2"/>
      <c r="I16" s="2"/>
      <c r="J16" s="2"/>
      <c r="K16" s="2"/>
      <c r="L16" s="2"/>
    </row>
    <row r="17" spans="1:66" ht="22.5" customHeight="1" x14ac:dyDescent="0.2">
      <c r="A17" s="2"/>
      <c r="B17" s="2"/>
      <c r="C17" s="2"/>
      <c r="D17" s="2"/>
      <c r="E17" s="2"/>
      <c r="F17" s="2"/>
      <c r="G17" s="2"/>
      <c r="H17" s="2"/>
      <c r="I17" s="2"/>
      <c r="J17" s="2"/>
      <c r="K17" s="2"/>
      <c r="L17" s="2"/>
    </row>
    <row r="18" spans="1:66" ht="18.75" customHeight="1" x14ac:dyDescent="0.2">
      <c r="A18" s="2"/>
      <c r="B18" s="2"/>
      <c r="C18" s="2"/>
      <c r="D18" s="2"/>
      <c r="E18" s="2"/>
      <c r="F18" s="2"/>
      <c r="G18" s="2"/>
      <c r="H18" s="2"/>
      <c r="I18" s="2"/>
      <c r="J18" s="2"/>
      <c r="K18" s="2"/>
      <c r="L18" s="2"/>
    </row>
    <row r="19" spans="1:66" ht="18.75" customHeight="1" x14ac:dyDescent="0.2">
      <c r="B19" s="441" t="s">
        <v>170</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199</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166</v>
      </c>
      <c r="U22" s="432"/>
      <c r="V22" s="432"/>
      <c r="W22" s="430" t="s">
        <v>229</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12</v>
      </c>
      <c r="B23" s="85"/>
      <c r="C23" s="85"/>
      <c r="D23" s="86"/>
      <c r="E23" s="86"/>
      <c r="F23" s="86"/>
      <c r="G23" s="86"/>
      <c r="H23" s="86"/>
      <c r="I23" s="87"/>
      <c r="J23" s="86"/>
      <c r="K23" s="86"/>
      <c r="L23" s="86"/>
      <c r="M23" s="86"/>
      <c r="N23" s="86"/>
      <c r="O23" s="86"/>
      <c r="P23" s="86"/>
      <c r="Q23" s="86"/>
      <c r="R23" s="86"/>
      <c r="S23" s="86"/>
      <c r="T23" s="433"/>
      <c r="U23" s="433"/>
      <c r="V23" s="433"/>
      <c r="W23" s="425" t="s">
        <v>200</v>
      </c>
      <c r="X23" s="425"/>
      <c r="Y23" s="425"/>
      <c r="Z23" s="353"/>
      <c r="AA23" s="425" t="s">
        <v>201</v>
      </c>
      <c r="AB23" s="425"/>
      <c r="AC23" s="425"/>
      <c r="AD23" s="353"/>
      <c r="AE23" s="425" t="s">
        <v>202</v>
      </c>
      <c r="AF23" s="425"/>
      <c r="AG23" s="425"/>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64</v>
      </c>
      <c r="C25" s="326"/>
      <c r="D25" s="326"/>
      <c r="E25" s="47"/>
      <c r="F25" s="47"/>
      <c r="G25" s="47"/>
      <c r="H25" s="47"/>
      <c r="I25" s="48"/>
      <c r="J25" s="47"/>
      <c r="K25" s="47"/>
      <c r="L25" s="47"/>
      <c r="M25" s="47"/>
      <c r="N25" s="47"/>
      <c r="O25" s="47"/>
      <c r="P25" s="47"/>
      <c r="Q25" s="47"/>
      <c r="R25" s="47"/>
      <c r="S25" s="47"/>
      <c r="T25" s="135"/>
      <c r="U25" s="315">
        <v>54.140469400295224</v>
      </c>
      <c r="V25" s="134"/>
      <c r="W25" s="435">
        <v>2.6198188244672522</v>
      </c>
      <c r="X25" s="435"/>
      <c r="Y25" s="435"/>
      <c r="Z25" s="286"/>
      <c r="AA25" s="480">
        <v>-1.3824613644594805</v>
      </c>
      <c r="AB25" s="480"/>
      <c r="AC25" s="480"/>
      <c r="AD25" s="286"/>
      <c r="AE25" s="435">
        <v>1.594682727585905</v>
      </c>
      <c r="AF25" s="435"/>
      <c r="AG25" s="435"/>
      <c r="AH25"/>
      <c r="AK25" s="1"/>
      <c r="AL25" s="1"/>
      <c r="AM25" s="1"/>
      <c r="AN25" s="1"/>
      <c r="AO25" s="1"/>
      <c r="AP25" s="1"/>
      <c r="AQ25" s="1"/>
    </row>
    <row r="26" spans="1:66" s="174" customFormat="1" ht="14.1" customHeight="1" x14ac:dyDescent="0.2">
      <c r="A26" s="307" t="s">
        <v>80</v>
      </c>
      <c r="B26" s="326" t="s">
        <v>65</v>
      </c>
      <c r="C26" s="326"/>
      <c r="D26" s="326"/>
      <c r="E26" s="47"/>
      <c r="F26" s="47"/>
      <c r="G26" s="47"/>
      <c r="H26" s="47"/>
      <c r="I26" s="48"/>
      <c r="J26" s="47"/>
      <c r="K26" s="47"/>
      <c r="L26" s="47"/>
      <c r="M26" s="47"/>
      <c r="N26" s="47"/>
      <c r="O26" s="47"/>
      <c r="P26" s="47"/>
      <c r="Q26" s="47"/>
      <c r="R26" s="47"/>
      <c r="S26" s="47"/>
      <c r="T26" s="135"/>
      <c r="U26" s="315">
        <v>57.491501778127883</v>
      </c>
      <c r="V26" s="134"/>
      <c r="W26" s="480">
        <v>-1.2777692322265892</v>
      </c>
      <c r="X26" s="480"/>
      <c r="Y26" s="480"/>
      <c r="Z26" s="286"/>
      <c r="AA26" s="480">
        <v>-2.9608495075254098</v>
      </c>
      <c r="AB26" s="480"/>
      <c r="AC26" s="480"/>
      <c r="AD26" s="286"/>
      <c r="AE26" s="480">
        <v>-0.57256447575585412</v>
      </c>
      <c r="AF26" s="480"/>
      <c r="AG26" s="480"/>
      <c r="AH26"/>
      <c r="AK26" s="1"/>
      <c r="AL26" s="1"/>
      <c r="AM26" s="1"/>
      <c r="AN26" s="1"/>
      <c r="AO26" s="1"/>
      <c r="AP26" s="1"/>
      <c r="AQ26" s="1"/>
    </row>
    <row r="27" spans="1:66" s="174" customFormat="1" ht="14.1" customHeight="1" x14ac:dyDescent="0.2">
      <c r="A27" s="307" t="s">
        <v>81</v>
      </c>
      <c r="B27" s="326" t="s">
        <v>66</v>
      </c>
      <c r="C27" s="326"/>
      <c r="D27" s="326"/>
      <c r="E27" s="47"/>
      <c r="F27" s="47"/>
      <c r="G27" s="47"/>
      <c r="H27" s="47"/>
      <c r="I27" s="48"/>
      <c r="J27" s="47"/>
      <c r="K27" s="47"/>
      <c r="L27" s="47"/>
      <c r="M27" s="47"/>
      <c r="N27" s="47"/>
      <c r="O27" s="47"/>
      <c r="P27" s="47"/>
      <c r="Q27" s="47"/>
      <c r="R27" s="47"/>
      <c r="S27" s="47"/>
      <c r="T27" s="135"/>
      <c r="U27" s="315">
        <v>51.422667445518513</v>
      </c>
      <c r="V27" s="134"/>
      <c r="W27" s="435">
        <v>2.4301869765294697</v>
      </c>
      <c r="X27" s="435"/>
      <c r="Y27" s="435"/>
      <c r="Z27" s="286"/>
      <c r="AA27" s="480">
        <v>-2.4428682468235365</v>
      </c>
      <c r="AB27" s="480"/>
      <c r="AC27" s="480"/>
      <c r="AD27" s="286"/>
      <c r="AE27" s="435">
        <v>1.7294833784967665</v>
      </c>
      <c r="AF27" s="435"/>
      <c r="AG27" s="435"/>
      <c r="AH27"/>
      <c r="AK27" s="1"/>
      <c r="AL27" s="1"/>
      <c r="AM27" s="1"/>
      <c r="AN27" s="1"/>
      <c r="AO27" s="1"/>
      <c r="AP27" s="1"/>
      <c r="AQ27" s="1"/>
    </row>
    <row r="28" spans="1:66" s="174" customFormat="1" ht="14.1" customHeight="1" x14ac:dyDescent="0.2">
      <c r="A28" s="307" t="s">
        <v>82</v>
      </c>
      <c r="B28" s="326" t="s">
        <v>67</v>
      </c>
      <c r="C28" s="326"/>
      <c r="D28" s="326"/>
      <c r="E28" s="47"/>
      <c r="F28" s="47"/>
      <c r="G28" s="47"/>
      <c r="H28" s="47"/>
      <c r="I28" s="48"/>
      <c r="J28" s="47"/>
      <c r="K28" s="47"/>
      <c r="L28" s="47"/>
      <c r="M28" s="47"/>
      <c r="N28" s="47"/>
      <c r="O28" s="47"/>
      <c r="P28" s="47"/>
      <c r="Q28" s="47"/>
      <c r="R28" s="47"/>
      <c r="S28" s="47"/>
      <c r="T28" s="135"/>
      <c r="U28" s="315">
        <v>55.662176754040125</v>
      </c>
      <c r="V28" s="134"/>
      <c r="W28" s="435">
        <v>2.6176608253388594</v>
      </c>
      <c r="X28" s="435"/>
      <c r="Y28" s="435"/>
      <c r="Z28" s="286"/>
      <c r="AA28" s="480">
        <v>-3.2372244691599619</v>
      </c>
      <c r="AB28" s="480"/>
      <c r="AC28" s="480"/>
      <c r="AD28" s="286"/>
      <c r="AE28" s="435">
        <v>1.7524973797630068</v>
      </c>
      <c r="AF28" s="435"/>
      <c r="AG28" s="435"/>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37"/>
      <c r="X29" s="437"/>
      <c r="Y29" s="437"/>
      <c r="Z29" s="314"/>
      <c r="AA29" s="437"/>
      <c r="AB29" s="437"/>
      <c r="AC29" s="437"/>
      <c r="AD29" s="314"/>
      <c r="AE29" s="437"/>
      <c r="AF29" s="437"/>
      <c r="AG29" s="437"/>
      <c r="AH29"/>
      <c r="AK29" s="137"/>
      <c r="AL29" s="137"/>
      <c r="AM29" s="137"/>
      <c r="AN29" s="137"/>
      <c r="AO29" s="137"/>
      <c r="AP29" s="137"/>
      <c r="AQ29" s="137"/>
    </row>
    <row r="30" spans="1:66" s="174" customFormat="1" ht="13.5" customHeight="1" x14ac:dyDescent="0.2">
      <c r="A30" s="426" t="s">
        <v>105</v>
      </c>
      <c r="B30" s="426"/>
      <c r="C30" s="426"/>
      <c r="D30" s="426"/>
      <c r="E30" s="426"/>
      <c r="F30" s="426"/>
      <c r="G30" s="426"/>
      <c r="H30" s="426"/>
      <c r="I30" s="426"/>
      <c r="J30" s="426"/>
      <c r="K30" s="426"/>
      <c r="L30" s="426"/>
      <c r="M30" s="426"/>
      <c r="N30" s="426"/>
      <c r="O30" s="426"/>
      <c r="P30" s="426"/>
      <c r="Q30" s="426"/>
      <c r="R30" s="426"/>
      <c r="S30" s="426"/>
      <c r="T30" s="319"/>
      <c r="U30" s="320"/>
      <c r="V30" s="321"/>
      <c r="W30" s="438"/>
      <c r="X30" s="438"/>
      <c r="Y30" s="438"/>
      <c r="Z30" s="322"/>
      <c r="AA30" s="438"/>
      <c r="AB30" s="438"/>
      <c r="AC30" s="438"/>
      <c r="AD30" s="322"/>
      <c r="AE30" s="438"/>
      <c r="AF30" s="438"/>
      <c r="AG30" s="438"/>
      <c r="AH30"/>
      <c r="AK30" s="137"/>
      <c r="AL30" s="137"/>
      <c r="AM30" s="137"/>
      <c r="AN30" s="137"/>
      <c r="AO30" s="137"/>
      <c r="AP30" s="137"/>
      <c r="AQ30" s="137"/>
    </row>
    <row r="31" spans="1:66" s="174" customFormat="1" ht="14.1" customHeight="1" x14ac:dyDescent="0.2">
      <c r="A31" s="307" t="s">
        <v>131</v>
      </c>
      <c r="B31" s="326" t="s">
        <v>68</v>
      </c>
      <c r="C31" s="326"/>
      <c r="D31" s="326"/>
      <c r="E31" s="47"/>
      <c r="F31" s="47"/>
      <c r="G31" s="47"/>
      <c r="H31" s="47"/>
      <c r="I31" s="48"/>
      <c r="J31" s="47"/>
      <c r="K31" s="47"/>
      <c r="L31" s="47"/>
      <c r="M31" s="47"/>
      <c r="N31" s="47"/>
      <c r="O31" s="47"/>
      <c r="P31" s="47"/>
      <c r="Q31" s="47"/>
      <c r="R31" s="47"/>
      <c r="S31" s="47"/>
      <c r="T31" s="313"/>
      <c r="U31" s="315">
        <v>64.00730623327766</v>
      </c>
      <c r="V31" s="323"/>
      <c r="W31" s="480">
        <v>-5.6634004602290844</v>
      </c>
      <c r="X31" s="480"/>
      <c r="Y31" s="480"/>
      <c r="Z31" s="286"/>
      <c r="AA31" s="480">
        <v>-4.949019428875161</v>
      </c>
      <c r="AB31" s="480"/>
      <c r="AC31" s="480"/>
      <c r="AD31" s="286"/>
      <c r="AE31" s="480">
        <v>-4.9924303399858871</v>
      </c>
      <c r="AF31" s="480"/>
      <c r="AG31" s="480"/>
      <c r="AH31"/>
      <c r="AK31" s="1"/>
      <c r="AL31" s="1"/>
      <c r="AM31" s="1"/>
      <c r="AN31" s="1"/>
      <c r="AO31" s="1"/>
      <c r="AP31" s="1"/>
      <c r="AQ31" s="1"/>
    </row>
    <row r="32" spans="1:66" s="174" customFormat="1" ht="14.1" customHeight="1" x14ac:dyDescent="0.2">
      <c r="A32" s="307" t="s">
        <v>132</v>
      </c>
      <c r="B32" s="326" t="s">
        <v>69</v>
      </c>
      <c r="C32" s="326"/>
      <c r="D32" s="326"/>
      <c r="E32" s="47"/>
      <c r="F32" s="47"/>
      <c r="G32" s="47"/>
      <c r="H32" s="47"/>
      <c r="I32" s="48"/>
      <c r="J32" s="47"/>
      <c r="K32" s="47"/>
      <c r="L32" s="47"/>
      <c r="M32" s="47"/>
      <c r="N32" s="47"/>
      <c r="O32" s="47"/>
      <c r="P32" s="47"/>
      <c r="Q32" s="47"/>
      <c r="R32" s="47"/>
      <c r="S32" s="47"/>
      <c r="T32" s="313"/>
      <c r="U32" s="315">
        <v>73.427270298210971</v>
      </c>
      <c r="V32" s="323"/>
      <c r="W32" s="435">
        <v>2.0448542976522219</v>
      </c>
      <c r="X32" s="435"/>
      <c r="Y32" s="435"/>
      <c r="Z32" s="286"/>
      <c r="AA32" s="435">
        <v>2.0600333855831252</v>
      </c>
      <c r="AB32" s="435"/>
      <c r="AC32" s="435"/>
      <c r="AD32" s="286"/>
      <c r="AE32" s="435">
        <v>2.0548450999120007</v>
      </c>
      <c r="AF32" s="435"/>
      <c r="AG32" s="435"/>
      <c r="AH32"/>
      <c r="AK32" s="1"/>
      <c r="AL32" s="1"/>
      <c r="AM32" s="1"/>
      <c r="AN32" s="1"/>
      <c r="AO32" s="1"/>
      <c r="AP32" s="1"/>
      <c r="AQ32" s="1"/>
    </row>
    <row r="33" spans="1:43" s="174" customFormat="1" ht="14.1" customHeight="1" x14ac:dyDescent="0.2">
      <c r="A33" s="307" t="s">
        <v>133</v>
      </c>
      <c r="B33" s="326" t="s">
        <v>70</v>
      </c>
      <c r="C33" s="326"/>
      <c r="D33" s="326"/>
      <c r="E33" s="47"/>
      <c r="F33" s="47"/>
      <c r="G33" s="47"/>
      <c r="H33" s="47"/>
      <c r="I33" s="47"/>
      <c r="J33" s="47"/>
      <c r="K33" s="47"/>
      <c r="L33" s="47"/>
      <c r="M33" s="47"/>
      <c r="N33" s="47"/>
      <c r="O33" s="47"/>
      <c r="P33" s="47"/>
      <c r="Q33" s="47"/>
      <c r="R33" s="47"/>
      <c r="S33" s="47"/>
      <c r="T33" s="313"/>
      <c r="U33" s="315">
        <v>69.425468463885949</v>
      </c>
      <c r="V33" s="323"/>
      <c r="W33" s="435">
        <v>3.3171973061520674</v>
      </c>
      <c r="X33" s="435"/>
      <c r="Y33" s="435"/>
      <c r="Z33" s="286"/>
      <c r="AA33" s="435">
        <v>0.91485200383624488</v>
      </c>
      <c r="AB33" s="435"/>
      <c r="AC33" s="435"/>
      <c r="AD33" s="286"/>
      <c r="AE33" s="435">
        <v>3.6912332802954211</v>
      </c>
      <c r="AF33" s="435"/>
      <c r="AG33" s="435"/>
      <c r="AH33"/>
      <c r="AK33" s="1"/>
      <c r="AL33" s="1"/>
      <c r="AM33" s="1"/>
      <c r="AN33" s="1"/>
      <c r="AO33" s="1"/>
      <c r="AP33" s="1"/>
      <c r="AQ33" s="1"/>
    </row>
    <row r="34" spans="1:43" s="174" customFormat="1" ht="14.1" customHeight="1" x14ac:dyDescent="0.2">
      <c r="A34" s="307" t="s">
        <v>134</v>
      </c>
      <c r="B34" s="326" t="s">
        <v>71</v>
      </c>
      <c r="C34" s="326"/>
      <c r="D34" s="326"/>
      <c r="E34" s="47"/>
      <c r="F34" s="47"/>
      <c r="G34" s="47"/>
      <c r="H34" s="47"/>
      <c r="I34" s="48"/>
      <c r="J34" s="47"/>
      <c r="K34" s="47"/>
      <c r="L34" s="47"/>
      <c r="M34" s="47"/>
      <c r="N34" s="47"/>
      <c r="O34" s="47"/>
      <c r="P34" s="47"/>
      <c r="Q34" s="47"/>
      <c r="R34" s="47"/>
      <c r="S34" s="47"/>
      <c r="T34" s="313"/>
      <c r="U34" s="315">
        <v>68.874929312136274</v>
      </c>
      <c r="V34" s="323"/>
      <c r="W34" s="481">
        <v>-1.1510606135115324</v>
      </c>
      <c r="X34" s="481"/>
      <c r="Y34" s="481"/>
      <c r="Z34" s="286"/>
      <c r="AA34" s="481">
        <v>-2.2012371682725131</v>
      </c>
      <c r="AB34" s="481"/>
      <c r="AC34" s="481"/>
      <c r="AD34" s="286"/>
      <c r="AE34" s="435">
        <v>0.13860266867848736</v>
      </c>
      <c r="AF34" s="435"/>
      <c r="AG34" s="435"/>
      <c r="AH34"/>
    </row>
    <row r="35" spans="1:43" s="174" customFormat="1" ht="40.5" customHeight="1" x14ac:dyDescent="0.2">
      <c r="A35" s="427" t="s">
        <v>196</v>
      </c>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c r="AK35" s="1"/>
      <c r="AL35" s="1"/>
      <c r="AM35"/>
      <c r="AN35"/>
      <c r="AO35"/>
      <c r="AP35"/>
      <c r="AQ35"/>
    </row>
    <row r="36" spans="1:43" s="174" customFormat="1" ht="12.75" customHeight="1" x14ac:dyDescent="0.2">
      <c r="U36" s="7"/>
      <c r="V36" s="1"/>
      <c r="W36" s="437"/>
      <c r="X36" s="437"/>
      <c r="Y36" s="437"/>
      <c r="Z36" s="314"/>
      <c r="AA36" s="437"/>
      <c r="AB36" s="437"/>
      <c r="AC36" s="437"/>
      <c r="AD36" s="314"/>
      <c r="AE36" s="437"/>
      <c r="AF36" s="437"/>
      <c r="AG36" s="437"/>
      <c r="AH36"/>
      <c r="AK36" s="269"/>
      <c r="AL36" s="298"/>
      <c r="AM36" s="298"/>
      <c r="AN36" s="298"/>
      <c r="AO36" s="262"/>
      <c r="AP36" s="262"/>
      <c r="AQ36" s="7"/>
    </row>
    <row r="37" spans="1:43" s="174" customFormat="1" ht="12.75" customHeight="1" x14ac:dyDescent="0.2">
      <c r="U37" s="7"/>
      <c r="V37" s="1"/>
      <c r="W37" s="437"/>
      <c r="X37" s="437"/>
      <c r="Y37" s="437"/>
      <c r="Z37" s="314"/>
      <c r="AA37" s="437"/>
      <c r="AB37" s="437"/>
      <c r="AC37" s="437"/>
      <c r="AD37" s="314"/>
      <c r="AE37" s="437"/>
      <c r="AF37" s="437"/>
      <c r="AG37" s="437"/>
      <c r="AH37"/>
      <c r="AK37" s="269"/>
      <c r="AL37" s="298"/>
      <c r="AM37" s="298"/>
      <c r="AN37" s="298"/>
      <c r="AO37" s="262"/>
      <c r="AP37" s="262"/>
      <c r="AQ37" s="7"/>
    </row>
    <row r="38" spans="1:43" s="174" customFormat="1" ht="12.75" customHeight="1" x14ac:dyDescent="0.2">
      <c r="U38" s="7"/>
      <c r="V38" s="1"/>
      <c r="W38" s="437"/>
      <c r="X38" s="437"/>
      <c r="Y38" s="437"/>
      <c r="Z38" s="314"/>
      <c r="AA38" s="437"/>
      <c r="AB38" s="437"/>
      <c r="AC38" s="437"/>
      <c r="AD38" s="314"/>
      <c r="AE38" s="437"/>
      <c r="AF38" s="437"/>
      <c r="AG38" s="437"/>
      <c r="AH38"/>
      <c r="AK38" s="269"/>
      <c r="AL38" s="298"/>
      <c r="AM38" s="298"/>
      <c r="AN38" s="298"/>
      <c r="AO38" s="262"/>
      <c r="AP38" s="262"/>
      <c r="AQ38" s="7"/>
    </row>
    <row r="39" spans="1:43" s="174" customFormat="1" ht="12.75" customHeight="1" x14ac:dyDescent="0.2">
      <c r="U39" s="7"/>
      <c r="V39" s="1"/>
      <c r="W39" s="437"/>
      <c r="X39" s="437"/>
      <c r="Y39" s="437"/>
      <c r="Z39" s="314"/>
      <c r="AA39" s="437"/>
      <c r="AB39" s="437"/>
      <c r="AC39" s="437"/>
      <c r="AD39" s="314"/>
      <c r="AE39" s="437"/>
      <c r="AF39" s="437"/>
      <c r="AG39" s="437"/>
      <c r="AH39"/>
      <c r="AK39" s="269"/>
      <c r="AL39" s="298"/>
      <c r="AM39" s="1"/>
      <c r="AQ39" s="7"/>
    </row>
    <row r="40" spans="1:43" s="174" customFormat="1" ht="12.75" customHeight="1" x14ac:dyDescent="0.2">
      <c r="U40" s="7"/>
      <c r="V40" s="1"/>
      <c r="W40" s="437"/>
      <c r="X40" s="437"/>
      <c r="Y40" s="437"/>
      <c r="Z40" s="314"/>
      <c r="AA40" s="437"/>
      <c r="AB40" s="437"/>
      <c r="AC40" s="437"/>
      <c r="AD40" s="314"/>
      <c r="AE40" s="437"/>
      <c r="AF40" s="437"/>
      <c r="AG40" s="437"/>
      <c r="AH40"/>
      <c r="AK40" s="269"/>
      <c r="AL40" s="298"/>
      <c r="AM40" s="298"/>
      <c r="AN40" s="298"/>
      <c r="AO40" s="262"/>
      <c r="AP40" s="262"/>
      <c r="AQ40" s="7"/>
    </row>
    <row r="41" spans="1:43" s="174" customFormat="1" ht="12.75" customHeight="1" x14ac:dyDescent="0.2">
      <c r="U41" s="7"/>
      <c r="V41" s="1"/>
      <c r="W41" s="437"/>
      <c r="X41" s="437"/>
      <c r="Y41" s="437"/>
      <c r="Z41" s="314"/>
      <c r="AA41" s="437"/>
      <c r="AB41" s="437"/>
      <c r="AC41" s="437"/>
      <c r="AD41" s="314"/>
      <c r="AE41" s="437"/>
      <c r="AF41" s="437"/>
      <c r="AG41" s="437"/>
      <c r="AH41"/>
      <c r="AK41" s="269"/>
      <c r="AL41" s="298"/>
      <c r="AM41" s="298"/>
      <c r="AN41" s="298"/>
      <c r="AO41" s="262"/>
      <c r="AP41" s="262"/>
      <c r="AQ41" s="7"/>
    </row>
    <row r="42" spans="1:43" s="174" customFormat="1" ht="12.75" customHeight="1" x14ac:dyDescent="0.2">
      <c r="U42" s="7"/>
      <c r="V42" s="1"/>
      <c r="W42" s="437"/>
      <c r="X42" s="437"/>
      <c r="Y42" s="437"/>
      <c r="Z42" s="314"/>
      <c r="AA42" s="437"/>
      <c r="AB42" s="437"/>
      <c r="AC42" s="437"/>
      <c r="AD42" s="314"/>
      <c r="AE42" s="437"/>
      <c r="AF42" s="437"/>
      <c r="AG42" s="437"/>
      <c r="AH42"/>
      <c r="AK42" s="269"/>
      <c r="AL42" s="298"/>
      <c r="AM42" s="298"/>
      <c r="AN42" s="298"/>
      <c r="AO42" s="262"/>
      <c r="AP42" s="262"/>
      <c r="AQ42" s="7"/>
    </row>
    <row r="43" spans="1:43" s="174" customFormat="1" ht="12.75" customHeight="1" x14ac:dyDescent="0.2">
      <c r="U43" s="7"/>
      <c r="V43" s="1"/>
      <c r="W43" s="437"/>
      <c r="X43" s="437"/>
      <c r="Y43" s="437"/>
      <c r="Z43" s="314"/>
      <c r="AA43" s="437"/>
      <c r="AB43" s="437"/>
      <c r="AC43" s="437"/>
      <c r="AD43" s="314"/>
      <c r="AE43" s="437"/>
      <c r="AF43" s="437"/>
      <c r="AG43" s="437"/>
      <c r="AH43"/>
      <c r="AK43" s="269"/>
      <c r="AL43" s="298"/>
      <c r="AM43" s="298"/>
      <c r="AN43" s="298"/>
      <c r="AO43" s="262"/>
      <c r="AP43" s="262"/>
      <c r="AQ43" s="7"/>
    </row>
    <row r="44" spans="1:43" s="174" customFormat="1" ht="12.75" customHeight="1" x14ac:dyDescent="0.2">
      <c r="U44" s="7"/>
      <c r="V44" s="1"/>
      <c r="W44" s="437"/>
      <c r="X44" s="437"/>
      <c r="Y44" s="437"/>
      <c r="Z44" s="314"/>
      <c r="AA44" s="437"/>
      <c r="AB44" s="437"/>
      <c r="AC44" s="437"/>
      <c r="AD44" s="314"/>
      <c r="AE44" s="437"/>
      <c r="AF44" s="437"/>
      <c r="AG44" s="437"/>
      <c r="AH44"/>
      <c r="AK44" s="272"/>
      <c r="AL44" s="299"/>
      <c r="AM44" s="299"/>
      <c r="AN44" s="299"/>
      <c r="AO44" s="273"/>
      <c r="AP44" s="273"/>
    </row>
    <row r="45" spans="1:43" s="174" customFormat="1" ht="12.75" customHeight="1" x14ac:dyDescent="0.2">
      <c r="U45" s="7"/>
      <c r="V45" s="1"/>
      <c r="W45" s="437"/>
      <c r="X45" s="437"/>
      <c r="Y45" s="437"/>
      <c r="Z45" s="314"/>
      <c r="AA45" s="437"/>
      <c r="AB45" s="437"/>
      <c r="AC45" s="437"/>
      <c r="AD45" s="314"/>
      <c r="AE45" s="437"/>
      <c r="AF45" s="437"/>
      <c r="AG45" s="437"/>
      <c r="AH45"/>
      <c r="AK45" s="269"/>
      <c r="AL45" s="298"/>
      <c r="AM45" s="298"/>
      <c r="AN45" s="298"/>
      <c r="AO45" s="262"/>
      <c r="AP45" s="262"/>
      <c r="AQ45" s="7"/>
    </row>
    <row r="46" spans="1:43" s="174" customFormat="1" ht="12.75" customHeight="1" x14ac:dyDescent="0.2">
      <c r="U46" s="7"/>
      <c r="V46" s="1"/>
      <c r="W46" s="437"/>
      <c r="X46" s="437"/>
      <c r="Y46" s="437"/>
      <c r="Z46" s="314"/>
      <c r="AA46" s="437"/>
      <c r="AB46" s="437"/>
      <c r="AC46" s="437"/>
      <c r="AD46" s="314"/>
      <c r="AE46" s="437"/>
      <c r="AF46" s="437"/>
      <c r="AG46" s="437"/>
      <c r="AH46"/>
      <c r="AK46" s="269"/>
      <c r="AL46" s="298"/>
      <c r="AM46" s="298"/>
      <c r="AN46" s="298"/>
      <c r="AO46" s="262"/>
      <c r="AP46" s="262"/>
      <c r="AQ46" s="7"/>
    </row>
    <row r="47" spans="1:43" s="174" customFormat="1" ht="12.75" customHeight="1" x14ac:dyDescent="0.2">
      <c r="U47" s="7"/>
      <c r="V47" s="1"/>
      <c r="W47" s="437"/>
      <c r="X47" s="437"/>
      <c r="Y47" s="437"/>
      <c r="Z47" s="314"/>
      <c r="AA47" s="437"/>
      <c r="AB47" s="437"/>
      <c r="AC47" s="437"/>
      <c r="AD47" s="314"/>
      <c r="AE47" s="437"/>
      <c r="AF47" s="437"/>
      <c r="AG47" s="437"/>
      <c r="AH47"/>
      <c r="AK47" s="269"/>
      <c r="AL47" s="298"/>
      <c r="AM47" s="298"/>
      <c r="AN47" s="298"/>
      <c r="AO47" s="262"/>
      <c r="AP47" s="262"/>
      <c r="AQ47" s="7"/>
    </row>
    <row r="48" spans="1:43" s="174" customFormat="1" ht="12.75" customHeight="1" x14ac:dyDescent="0.2">
      <c r="U48" s="1"/>
      <c r="V48" s="1"/>
      <c r="AC48"/>
      <c r="AD48"/>
      <c r="AF48"/>
      <c r="AG48"/>
      <c r="AH48"/>
      <c r="AK48" s="269"/>
      <c r="AL48" s="298"/>
      <c r="AM48" s="298"/>
      <c r="AN48" s="298"/>
      <c r="AO48" s="262"/>
      <c r="AP48" s="262"/>
      <c r="AQ48" s="7"/>
    </row>
    <row r="49" spans="21:43" s="174" customFormat="1" ht="12.75" customHeight="1" x14ac:dyDescent="0.2">
      <c r="U49" s="1"/>
      <c r="V49" s="1"/>
      <c r="AC49"/>
      <c r="AD49"/>
      <c r="AF49"/>
      <c r="AG49"/>
      <c r="AH49"/>
      <c r="AK49" s="269"/>
      <c r="AL49" s="298"/>
      <c r="AM49" s="298"/>
      <c r="AN49" s="298"/>
      <c r="AO49" s="262"/>
      <c r="AP49" s="262"/>
      <c r="AQ49" s="7"/>
    </row>
    <row r="50" spans="21:43" s="174" customFormat="1" ht="12.75" customHeight="1" x14ac:dyDescent="0.2">
      <c r="U50" s="1"/>
      <c r="V50" s="1"/>
      <c r="AF50"/>
      <c r="AG50"/>
      <c r="AH50"/>
      <c r="AK50" s="269"/>
      <c r="AL50" s="298"/>
      <c r="AM50" s="298"/>
      <c r="AN50" s="298"/>
      <c r="AO50" s="262"/>
      <c r="AP50" s="262"/>
      <c r="AQ50" s="7"/>
    </row>
    <row r="51" spans="21:43" s="174" customFormat="1" ht="12.75" customHeight="1" x14ac:dyDescent="0.2">
      <c r="U51" s="1"/>
      <c r="V51" s="1"/>
      <c r="AK51" s="269"/>
      <c r="AL51" s="298"/>
      <c r="AM51" s="298"/>
      <c r="AN51" s="298"/>
      <c r="AO51" s="262"/>
      <c r="AP51" s="262"/>
      <c r="AQ51" s="7"/>
    </row>
    <row r="52" spans="21:43" s="174" customFormat="1" ht="12.75" customHeight="1" x14ac:dyDescent="0.2">
      <c r="AK52" s="269"/>
      <c r="AL52" s="298"/>
      <c r="AM52" s="298"/>
      <c r="AN52" s="298"/>
      <c r="AO52" s="262"/>
      <c r="AP52" s="262"/>
      <c r="AQ52" s="7"/>
    </row>
    <row r="53" spans="21:43" s="174" customFormat="1" ht="12.75" customHeight="1" x14ac:dyDescent="0.2">
      <c r="AK53" s="269"/>
      <c r="AL53" s="298"/>
      <c r="AM53" s="298"/>
      <c r="AN53" s="298"/>
      <c r="AO53" s="262"/>
      <c r="AP53" s="262"/>
      <c r="AQ53" s="7"/>
    </row>
    <row r="54" spans="21:43" s="174" customFormat="1" ht="12.75" customHeight="1" x14ac:dyDescent="0.2">
      <c r="AK54" s="269"/>
      <c r="AL54" s="298"/>
      <c r="AM54" s="298"/>
      <c r="AN54" s="298"/>
      <c r="AO54" s="262"/>
      <c r="AP54" s="262"/>
      <c r="AQ54" s="7"/>
    </row>
    <row r="55" spans="21:43" s="174" customFormat="1" ht="12.75" customHeight="1" x14ac:dyDescent="0.2">
      <c r="AK55" s="269"/>
      <c r="AL55" s="298"/>
      <c r="AM55" s="298"/>
      <c r="AN55" s="298"/>
      <c r="AO55" s="262"/>
      <c r="AP55" s="262"/>
      <c r="AQ55" s="7"/>
    </row>
    <row r="56" spans="21:43" s="174" customFormat="1" ht="12.75" customHeight="1" x14ac:dyDescent="0.2">
      <c r="AK56" s="269"/>
      <c r="AL56" s="298"/>
      <c r="AM56" s="298"/>
      <c r="AN56" s="298"/>
      <c r="AO56" s="262"/>
      <c r="AP56" s="262"/>
      <c r="AQ56" s="7"/>
    </row>
    <row r="57" spans="21:43" s="174" customFormat="1" ht="12.75" customHeight="1" x14ac:dyDescent="0.2">
      <c r="AK57" s="269"/>
      <c r="AL57" s="298"/>
      <c r="AM57" s="298"/>
      <c r="AN57" s="298"/>
      <c r="AO57" s="262"/>
      <c r="AP57" s="262"/>
      <c r="AQ57" s="7"/>
    </row>
    <row r="58" spans="21:43" s="174" customFormat="1" ht="12.75" customHeight="1" x14ac:dyDescent="0.2">
      <c r="AK58" s="269"/>
      <c r="AL58" s="298"/>
      <c r="AM58" s="298"/>
      <c r="AN58" s="298"/>
      <c r="AO58" s="262"/>
      <c r="AP58" s="262"/>
      <c r="AQ58" s="7"/>
    </row>
    <row r="59" spans="21:43" s="174" customFormat="1" ht="12.75" customHeight="1" x14ac:dyDescent="0.2">
      <c r="AK59" s="269"/>
      <c r="AL59" s="262"/>
      <c r="AM59" s="262"/>
      <c r="AN59" s="262"/>
      <c r="AO59" s="262"/>
      <c r="AP59" s="262"/>
      <c r="AQ59" s="7"/>
    </row>
    <row r="60" spans="21:43" s="174" customFormat="1" ht="12.75" customHeight="1" x14ac:dyDescent="0.2">
      <c r="AK60" s="272"/>
      <c r="AL60" s="273"/>
      <c r="AM60" s="273"/>
      <c r="AN60" s="273"/>
      <c r="AO60" s="273"/>
      <c r="AP60" s="273"/>
    </row>
    <row r="61" spans="21:43" s="174" customFormat="1" ht="12.75" customHeight="1" x14ac:dyDescent="0.2">
      <c r="AK61" s="269"/>
      <c r="AL61" s="262"/>
      <c r="AM61" s="262"/>
      <c r="AN61" s="262"/>
      <c r="AO61" s="262"/>
      <c r="AP61" s="262"/>
      <c r="AQ61" s="7"/>
    </row>
    <row r="62" spans="21:43" ht="12.75" customHeight="1" x14ac:dyDescent="0.2">
      <c r="AK62" s="269"/>
      <c r="AL62" s="269"/>
      <c r="AM62" s="269"/>
      <c r="AN62" s="269"/>
      <c r="AO62" s="262"/>
      <c r="AP62" s="262"/>
      <c r="AQ62" s="7"/>
    </row>
    <row r="63" spans="21:43" ht="12.75" customHeight="1" x14ac:dyDescent="0.2">
      <c r="AK63" s="269"/>
      <c r="AL63" s="262"/>
      <c r="AM63" s="262"/>
      <c r="AN63" s="262"/>
      <c r="AO63" s="262"/>
      <c r="AP63" s="262"/>
      <c r="AQ63" s="7"/>
    </row>
    <row r="64" spans="2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109">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W33:Y33"/>
    <mergeCell ref="W34:Y34"/>
    <mergeCell ref="W29:Y29"/>
    <mergeCell ref="A35:AG35"/>
    <mergeCell ref="A30:S30"/>
    <mergeCell ref="W41:Y41"/>
    <mergeCell ref="W42:Y42"/>
    <mergeCell ref="AA40:AC40"/>
    <mergeCell ref="W37:Y37"/>
    <mergeCell ref="W38:Y38"/>
    <mergeCell ref="W39:Y39"/>
    <mergeCell ref="W36:Y36"/>
    <mergeCell ref="AA29:AC2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s>
  <conditionalFormatting sqref="P7 V7 AB7">
    <cfRule type="iconSet" priority="211">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A703687B-AC45-40FE-A993-409FBEEEC6D6}">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E4116602-4AE7-4C22-BB76-E41CC16ACC5D}">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69C108EC-A0C9-4201-B4CE-AE62A04E2A92}">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BN35"/>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70" t="s">
        <v>205</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99</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175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s="1" customFormat="1" ht="18.75" customHeight="1" x14ac:dyDescent="0.3">
      <c r="A4" s="30" t="s">
        <v>216</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x14ac:dyDescent="0.2">
      <c r="A5" s="399" t="s">
        <v>159</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
      <c r="A6" s="33" t="s">
        <v>22</v>
      </c>
      <c r="B6" s="58"/>
      <c r="C6" s="58"/>
      <c r="D6" s="58"/>
      <c r="E6" s="58"/>
      <c r="F6" s="58"/>
      <c r="G6" s="58"/>
      <c r="H6" s="58"/>
      <c r="I6" s="58"/>
      <c r="K6" s="400" t="s">
        <v>166</v>
      </c>
      <c r="L6" s="400"/>
      <c r="M6" s="400"/>
      <c r="N6" s="400"/>
      <c r="O6" s="35"/>
      <c r="P6" s="401" t="s">
        <v>209</v>
      </c>
      <c r="Q6" s="402"/>
      <c r="R6" s="402"/>
      <c r="S6" s="402"/>
      <c r="T6" s="402"/>
      <c r="U6" s="402"/>
      <c r="V6" s="402"/>
      <c r="W6" s="402"/>
      <c r="X6" s="402"/>
      <c r="Y6" s="402"/>
      <c r="Z6" s="402"/>
      <c r="AA6" s="402"/>
      <c r="AB6" s="402"/>
      <c r="AC6" s="402"/>
      <c r="AD6" s="402"/>
      <c r="AE6" s="402"/>
      <c r="AF6" s="402"/>
      <c r="AG6" s="58"/>
    </row>
    <row r="7" spans="1:43" s="1" customFormat="1" ht="12" customHeight="1" x14ac:dyDescent="0.2">
      <c r="A7" s="3"/>
      <c r="B7" s="3"/>
      <c r="C7" s="4"/>
      <c r="D7" s="4"/>
      <c r="E7" s="4"/>
      <c r="F7" s="4"/>
      <c r="G7" s="4"/>
      <c r="H7" s="4"/>
      <c r="I7" s="4"/>
      <c r="J7" s="349"/>
      <c r="K7" s="400"/>
      <c r="L7" s="400"/>
      <c r="M7" s="400"/>
      <c r="N7" s="400"/>
      <c r="O7" s="35"/>
      <c r="P7" s="403" t="s">
        <v>200</v>
      </c>
      <c r="Q7" s="403"/>
      <c r="R7" s="403"/>
      <c r="S7" s="403"/>
      <c r="T7" s="403"/>
      <c r="U7" s="403"/>
      <c r="V7" s="403" t="s">
        <v>201</v>
      </c>
      <c r="W7" s="403"/>
      <c r="X7" s="403"/>
      <c r="Y7" s="403"/>
      <c r="Z7" s="403"/>
      <c r="AA7" s="403"/>
      <c r="AB7" s="403" t="s">
        <v>202</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3"/>
      <c r="M8" s="443"/>
      <c r="N8" s="443"/>
      <c r="O8" s="38"/>
      <c r="P8" s="404" t="s">
        <v>21</v>
      </c>
      <c r="Q8" s="405"/>
      <c r="R8" s="405"/>
      <c r="S8" s="404" t="s">
        <v>165</v>
      </c>
      <c r="T8" s="405"/>
      <c r="U8" s="303"/>
      <c r="V8" s="404" t="s">
        <v>21</v>
      </c>
      <c r="W8" s="405"/>
      <c r="X8" s="405"/>
      <c r="Y8" s="404" t="s">
        <v>165</v>
      </c>
      <c r="Z8" s="405"/>
      <c r="AA8" s="303"/>
      <c r="AB8" s="404" t="s">
        <v>21</v>
      </c>
      <c r="AC8" s="405"/>
      <c r="AD8" s="405"/>
      <c r="AE8" s="404" t="s">
        <v>165</v>
      </c>
      <c r="AF8" s="405"/>
      <c r="AG8" s="88"/>
    </row>
    <row r="9" spans="1:43" s="1" customFormat="1" ht="16.5" customHeight="1" x14ac:dyDescent="0.2">
      <c r="A9" s="39"/>
      <c r="B9" s="78" t="s">
        <v>12</v>
      </c>
      <c r="C9" s="79"/>
      <c r="D9" s="79"/>
      <c r="E9" s="79"/>
      <c r="F9" s="79"/>
      <c r="G9" s="79"/>
      <c r="H9" s="79"/>
      <c r="I9" s="79"/>
      <c r="J9" s="79"/>
      <c r="K9" s="406">
        <v>34.466325247357602</v>
      </c>
      <c r="L9" s="444"/>
      <c r="M9" s="445"/>
      <c r="N9" s="445"/>
      <c r="O9" s="79"/>
      <c r="P9" s="407">
        <v>33.039358624654191</v>
      </c>
      <c r="Q9" s="408"/>
      <c r="R9" s="80" t="s">
        <v>231</v>
      </c>
      <c r="S9" s="409">
        <v>9.9075355184162481E-2</v>
      </c>
      <c r="T9" s="410"/>
      <c r="U9" s="304"/>
      <c r="V9" s="407">
        <v>33.856048369128025</v>
      </c>
      <c r="W9" s="408"/>
      <c r="X9" s="80" t="s">
        <v>7</v>
      </c>
      <c r="Y9" s="409">
        <v>4.1424087192745464E-2</v>
      </c>
      <c r="Z9" s="410"/>
      <c r="AA9" s="304"/>
      <c r="AB9" s="407">
        <v>33.364450941283735</v>
      </c>
      <c r="AC9" s="408"/>
      <c r="AD9" s="80" t="s">
        <v>233</v>
      </c>
      <c r="AE9" s="409">
        <v>7.4771927232201926E-2</v>
      </c>
      <c r="AF9" s="410"/>
      <c r="AG9" s="79"/>
    </row>
    <row r="10" spans="1:43" s="1" customFormat="1" ht="16.5" customHeight="1" x14ac:dyDescent="0.2">
      <c r="A10" s="39"/>
      <c r="B10" s="81" t="s">
        <v>13</v>
      </c>
      <c r="C10" s="82"/>
      <c r="D10" s="82"/>
      <c r="E10" s="82"/>
      <c r="F10" s="82"/>
      <c r="G10" s="82"/>
      <c r="H10" s="82"/>
      <c r="I10" s="82"/>
      <c r="J10" s="82"/>
      <c r="K10" s="422">
        <v>38.816455354106992</v>
      </c>
      <c r="L10" s="422"/>
      <c r="M10" s="446"/>
      <c r="N10" s="446"/>
      <c r="O10" s="40"/>
      <c r="P10" s="415">
        <v>40.411656832455954</v>
      </c>
      <c r="Q10" s="416"/>
      <c r="R10" s="41" t="s">
        <v>231</v>
      </c>
      <c r="S10" s="412">
        <v>-0.10160529478372567</v>
      </c>
      <c r="T10" s="413"/>
      <c r="U10" s="305"/>
      <c r="V10" s="415">
        <v>40.147764370094166</v>
      </c>
      <c r="W10" s="416"/>
      <c r="X10" s="41" t="s">
        <v>233</v>
      </c>
      <c r="Y10" s="412">
        <v>-8.4655103155684863E-2</v>
      </c>
      <c r="Z10" s="413"/>
      <c r="AA10" s="305"/>
      <c r="AB10" s="415">
        <v>40.907622165305135</v>
      </c>
      <c r="AC10" s="416"/>
      <c r="AD10" s="41" t="s">
        <v>232</v>
      </c>
      <c r="AE10" s="412">
        <v>-0.13168873148630814</v>
      </c>
      <c r="AF10" s="413"/>
      <c r="AG10" s="82"/>
    </row>
    <row r="11" spans="1:43" s="1" customFormat="1" ht="20.25" customHeight="1" x14ac:dyDescent="0.2">
      <c r="A11" s="5"/>
      <c r="B11" s="419" t="s">
        <v>180</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s="1" customFormat="1"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39" t="s">
        <v>12</v>
      </c>
      <c r="C13" s="440"/>
      <c r="D13" s="440"/>
      <c r="E13" s="440"/>
      <c r="F13" s="440"/>
      <c r="G13" s="440"/>
      <c r="H13" s="440"/>
      <c r="I13" s="440"/>
      <c r="J13" s="440"/>
      <c r="K13" s="440"/>
      <c r="L13" s="440"/>
      <c r="M13" s="440"/>
      <c r="N13" s="440"/>
      <c r="O13" s="440"/>
      <c r="P13" s="440"/>
      <c r="Q13" s="55"/>
      <c r="R13" s="439" t="s">
        <v>13</v>
      </c>
      <c r="S13" s="440"/>
      <c r="T13" s="440"/>
      <c r="U13" s="440"/>
      <c r="V13" s="440"/>
      <c r="W13" s="440"/>
      <c r="X13" s="440"/>
      <c r="Y13" s="440"/>
      <c r="Z13" s="440"/>
      <c r="AA13" s="440"/>
      <c r="AB13" s="440"/>
      <c r="AC13" s="440"/>
      <c r="AD13" s="440"/>
      <c r="AE13" s="440"/>
      <c r="AF13" s="440"/>
      <c r="AG13" s="440"/>
      <c r="AK13" s="7"/>
      <c r="AL13" s="7"/>
      <c r="AM13" s="7"/>
      <c r="AN13" s="7"/>
      <c r="AO13" s="7"/>
      <c r="AP13" s="7"/>
      <c r="AQ13" s="7"/>
    </row>
    <row r="14" spans="1:43" s="1" customFormat="1" ht="22.5" customHeight="1" x14ac:dyDescent="0.2">
      <c r="A14" s="2"/>
      <c r="B14" s="2"/>
      <c r="C14" s="2"/>
      <c r="D14" s="2"/>
      <c r="E14" s="2"/>
      <c r="F14" s="2"/>
      <c r="G14" s="2"/>
      <c r="H14" s="2"/>
      <c r="I14" s="2"/>
      <c r="J14" s="2"/>
      <c r="K14" s="2"/>
      <c r="L14" s="2"/>
    </row>
    <row r="15" spans="1:43" s="1" customFormat="1" ht="22.5" customHeight="1" x14ac:dyDescent="0.2">
      <c r="A15" s="2"/>
      <c r="B15" s="2"/>
      <c r="C15" s="2"/>
      <c r="D15" s="2"/>
      <c r="E15" s="2"/>
      <c r="F15" s="2"/>
      <c r="G15" s="2"/>
      <c r="H15" s="2"/>
      <c r="I15" s="2"/>
      <c r="J15" s="2"/>
      <c r="K15" s="2"/>
      <c r="L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row>
    <row r="17" spans="1:66" s="1" customFormat="1" ht="22.5" customHeight="1" x14ac:dyDescent="0.2">
      <c r="A17" s="2"/>
      <c r="B17" s="2"/>
      <c r="C17" s="2"/>
      <c r="D17" s="2"/>
      <c r="E17" s="2"/>
      <c r="F17" s="2"/>
      <c r="G17" s="2"/>
      <c r="H17" s="2"/>
      <c r="I17" s="2"/>
      <c r="J17" s="2"/>
      <c r="K17" s="2"/>
      <c r="L17" s="2"/>
    </row>
    <row r="18" spans="1:66" s="1" customFormat="1" ht="18.75" customHeight="1" x14ac:dyDescent="0.2">
      <c r="A18" s="2"/>
      <c r="B18" s="2"/>
      <c r="C18" s="2"/>
      <c r="D18" s="2"/>
      <c r="E18" s="2"/>
      <c r="F18" s="2"/>
      <c r="G18" s="2"/>
      <c r="H18" s="2"/>
      <c r="I18" s="2"/>
      <c r="J18" s="2"/>
      <c r="K18" s="2"/>
      <c r="L18" s="2"/>
    </row>
    <row r="19" spans="1:66" s="1" customFormat="1" ht="18.75" customHeight="1" x14ac:dyDescent="0.2">
      <c r="B19" s="441" t="s">
        <v>170</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199</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166</v>
      </c>
      <c r="U22" s="432"/>
      <c r="V22" s="432"/>
      <c r="W22" s="430" t="s">
        <v>230</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12</v>
      </c>
      <c r="B23" s="85"/>
      <c r="C23" s="85"/>
      <c r="D23" s="86"/>
      <c r="E23" s="86"/>
      <c r="F23" s="86"/>
      <c r="G23" s="86"/>
      <c r="H23" s="86"/>
      <c r="I23" s="87"/>
      <c r="J23" s="86"/>
      <c r="K23" s="86"/>
      <c r="L23" s="86"/>
      <c r="M23" s="86"/>
      <c r="N23" s="86"/>
      <c r="O23" s="86"/>
      <c r="P23" s="86"/>
      <c r="Q23" s="86"/>
      <c r="R23" s="86"/>
      <c r="S23" s="86"/>
      <c r="T23" s="433"/>
      <c r="U23" s="433"/>
      <c r="V23" s="433"/>
      <c r="W23" s="425" t="s">
        <v>200</v>
      </c>
      <c r="X23" s="425"/>
      <c r="Y23" s="425"/>
      <c r="Z23" s="353"/>
      <c r="AA23" s="425" t="s">
        <v>201</v>
      </c>
      <c r="AB23" s="425"/>
      <c r="AC23" s="425"/>
      <c r="AD23" s="353"/>
      <c r="AE23" s="425" t="s">
        <v>202</v>
      </c>
      <c r="AF23" s="425"/>
      <c r="AG23" s="425"/>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79</v>
      </c>
      <c r="B25" s="326" t="s">
        <v>64</v>
      </c>
      <c r="C25" s="326"/>
      <c r="D25" s="326"/>
      <c r="E25" s="47"/>
      <c r="F25" s="47"/>
      <c r="G25" s="47"/>
      <c r="H25" s="47"/>
      <c r="I25" s="48"/>
      <c r="J25" s="47"/>
      <c r="K25" s="47"/>
      <c r="L25" s="47"/>
      <c r="M25" s="47"/>
      <c r="N25" s="47"/>
      <c r="O25" s="47"/>
      <c r="P25" s="47"/>
      <c r="Q25" s="47"/>
      <c r="R25" s="47"/>
      <c r="S25" s="47"/>
      <c r="T25" s="135"/>
      <c r="U25" s="315">
        <v>50.778414179841548</v>
      </c>
      <c r="V25" s="134"/>
      <c r="W25" s="435">
        <v>6.0175481762481979</v>
      </c>
      <c r="X25" s="435"/>
      <c r="Y25" s="435"/>
      <c r="Z25" s="286"/>
      <c r="AA25" s="435">
        <v>3.8220520633504265</v>
      </c>
      <c r="AB25" s="435"/>
      <c r="AC25" s="435"/>
      <c r="AD25" s="286"/>
      <c r="AE25" s="435">
        <v>6.1694503932313864</v>
      </c>
      <c r="AF25" s="435"/>
      <c r="AG25" s="435"/>
      <c r="AH25"/>
      <c r="AK25" s="1"/>
      <c r="AL25" s="1"/>
      <c r="AM25" s="1"/>
      <c r="AN25" s="1"/>
      <c r="AO25" s="1"/>
      <c r="AP25" s="1"/>
      <c r="AQ25" s="1"/>
    </row>
    <row r="26" spans="1:66" s="174" customFormat="1" ht="14.1" customHeight="1" x14ac:dyDescent="0.2">
      <c r="A26" s="307" t="s">
        <v>80</v>
      </c>
      <c r="B26" s="326" t="s">
        <v>65</v>
      </c>
      <c r="C26" s="326"/>
      <c r="D26" s="326"/>
      <c r="E26" s="47"/>
      <c r="F26" s="47"/>
      <c r="G26" s="47"/>
      <c r="H26" s="47"/>
      <c r="I26" s="48"/>
      <c r="J26" s="47"/>
      <c r="K26" s="47"/>
      <c r="L26" s="47"/>
      <c r="M26" s="47"/>
      <c r="N26" s="47"/>
      <c r="O26" s="47"/>
      <c r="P26" s="47"/>
      <c r="Q26" s="47"/>
      <c r="R26" s="47"/>
      <c r="S26" s="47"/>
      <c r="T26" s="135"/>
      <c r="U26" s="315">
        <v>63.580973769833335</v>
      </c>
      <c r="V26" s="134"/>
      <c r="W26" s="435">
        <v>2.3229698830784571</v>
      </c>
      <c r="X26" s="435"/>
      <c r="Y26" s="435"/>
      <c r="Z26" s="286"/>
      <c r="AA26" s="435">
        <v>1.0347743318930398</v>
      </c>
      <c r="AB26" s="435"/>
      <c r="AC26" s="435"/>
      <c r="AD26" s="286"/>
      <c r="AE26" s="435">
        <v>2.1925372322060923</v>
      </c>
      <c r="AF26" s="435"/>
      <c r="AG26" s="435"/>
      <c r="AH26"/>
      <c r="AK26" s="1"/>
      <c r="AL26" s="1"/>
      <c r="AM26" s="1"/>
      <c r="AN26" s="1"/>
      <c r="AO26" s="1"/>
      <c r="AP26" s="1"/>
      <c r="AQ26" s="1"/>
    </row>
    <row r="27" spans="1:66" s="174" customFormat="1" ht="14.1" customHeight="1" x14ac:dyDescent="0.2">
      <c r="A27" s="307" t="s">
        <v>81</v>
      </c>
      <c r="B27" s="326" t="s">
        <v>66</v>
      </c>
      <c r="C27" s="326"/>
      <c r="D27" s="326"/>
      <c r="E27" s="47"/>
      <c r="F27" s="47"/>
      <c r="G27" s="47"/>
      <c r="H27" s="47"/>
      <c r="I27" s="48"/>
      <c r="J27" s="47"/>
      <c r="K27" s="47"/>
      <c r="L27" s="47"/>
      <c r="M27" s="47"/>
      <c r="N27" s="47"/>
      <c r="O27" s="47"/>
      <c r="P27" s="47"/>
      <c r="Q27" s="47"/>
      <c r="R27" s="47"/>
      <c r="S27" s="47"/>
      <c r="T27" s="135"/>
      <c r="U27" s="315">
        <v>56.591439673635143</v>
      </c>
      <c r="V27" s="134"/>
      <c r="W27" s="435">
        <v>8.2580254905536492</v>
      </c>
      <c r="X27" s="435"/>
      <c r="Y27" s="435"/>
      <c r="Z27" s="286"/>
      <c r="AA27" s="435">
        <v>4.814253256187925</v>
      </c>
      <c r="AB27" s="435"/>
      <c r="AC27" s="435"/>
      <c r="AD27" s="286"/>
      <c r="AE27" s="435">
        <v>6.3925505943571821</v>
      </c>
      <c r="AF27" s="435"/>
      <c r="AG27" s="435"/>
      <c r="AH27"/>
      <c r="AK27" s="1"/>
      <c r="AL27" s="1"/>
      <c r="AM27" s="1"/>
      <c r="AN27" s="1"/>
      <c r="AO27" s="1"/>
      <c r="AP27" s="1"/>
      <c r="AQ27" s="1"/>
    </row>
    <row r="28" spans="1:66" s="174" customFormat="1" ht="14.1" customHeight="1" x14ac:dyDescent="0.2">
      <c r="A28" s="307" t="s">
        <v>82</v>
      </c>
      <c r="B28" s="326" t="s">
        <v>67</v>
      </c>
      <c r="C28" s="326"/>
      <c r="D28" s="326"/>
      <c r="E28" s="47"/>
      <c r="F28" s="47"/>
      <c r="G28" s="47"/>
      <c r="H28" s="47"/>
      <c r="I28" s="48"/>
      <c r="J28" s="47"/>
      <c r="K28" s="47"/>
      <c r="L28" s="47"/>
      <c r="M28" s="47"/>
      <c r="N28" s="47"/>
      <c r="O28" s="47"/>
      <c r="P28" s="47"/>
      <c r="Q28" s="47"/>
      <c r="R28" s="47"/>
      <c r="S28" s="47"/>
      <c r="T28" s="135"/>
      <c r="U28" s="315">
        <v>65.595137087198466</v>
      </c>
      <c r="V28" s="134"/>
      <c r="W28" s="435">
        <v>0.6765365570382329</v>
      </c>
      <c r="X28" s="435"/>
      <c r="Y28" s="435"/>
      <c r="Z28" s="286"/>
      <c r="AA28" s="480">
        <v>-0.55873828082907551</v>
      </c>
      <c r="AB28" s="480"/>
      <c r="AC28" s="480"/>
      <c r="AD28" s="286"/>
      <c r="AE28" s="435">
        <v>0.4468124189525895</v>
      </c>
      <c r="AF28" s="435"/>
      <c r="AG28" s="435"/>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37"/>
      <c r="X29" s="437"/>
      <c r="Y29" s="437"/>
      <c r="Z29" s="314"/>
      <c r="AA29" s="437"/>
      <c r="AB29" s="437"/>
      <c r="AC29" s="437"/>
      <c r="AD29" s="314"/>
      <c r="AE29" s="437"/>
      <c r="AF29" s="437"/>
      <c r="AG29" s="437"/>
      <c r="AH29"/>
      <c r="AK29" s="137"/>
      <c r="AL29" s="137"/>
      <c r="AM29" s="137"/>
      <c r="AN29" s="137"/>
      <c r="AO29" s="137"/>
      <c r="AP29" s="137"/>
      <c r="AQ29" s="137"/>
    </row>
    <row r="30" spans="1:66" s="174" customFormat="1" ht="13.5" customHeight="1" x14ac:dyDescent="0.2">
      <c r="A30" s="426" t="s">
        <v>105</v>
      </c>
      <c r="B30" s="426"/>
      <c r="C30" s="426"/>
      <c r="D30" s="426"/>
      <c r="E30" s="426"/>
      <c r="F30" s="426"/>
      <c r="G30" s="426"/>
      <c r="H30" s="426"/>
      <c r="I30" s="426"/>
      <c r="J30" s="426"/>
      <c r="K30" s="426"/>
      <c r="L30" s="426"/>
      <c r="M30" s="426"/>
      <c r="N30" s="426"/>
      <c r="O30" s="426"/>
      <c r="P30" s="426"/>
      <c r="Q30" s="426"/>
      <c r="R30" s="426"/>
      <c r="S30" s="426"/>
      <c r="T30" s="319"/>
      <c r="U30" s="320"/>
      <c r="V30" s="321"/>
      <c r="W30" s="438"/>
      <c r="X30" s="438"/>
      <c r="Y30" s="438"/>
      <c r="Z30" s="322"/>
      <c r="AA30" s="438"/>
      <c r="AB30" s="438"/>
      <c r="AC30" s="438"/>
      <c r="AD30" s="322"/>
      <c r="AE30" s="438"/>
      <c r="AF30" s="438"/>
      <c r="AG30" s="438"/>
      <c r="AH30"/>
      <c r="AK30" s="137"/>
      <c r="AL30" s="137"/>
      <c r="AM30" s="137"/>
      <c r="AN30" s="137"/>
      <c r="AO30" s="137"/>
      <c r="AP30" s="137"/>
      <c r="AQ30" s="137"/>
    </row>
    <row r="31" spans="1:66" s="174" customFormat="1" ht="14.1" customHeight="1" x14ac:dyDescent="0.2">
      <c r="A31" s="307" t="s">
        <v>131</v>
      </c>
      <c r="B31" s="326" t="s">
        <v>68</v>
      </c>
      <c r="C31" s="326"/>
      <c r="D31" s="326"/>
      <c r="E31" s="47"/>
      <c r="F31" s="47"/>
      <c r="G31" s="47"/>
      <c r="H31" s="47"/>
      <c r="I31" s="48"/>
      <c r="J31" s="47"/>
      <c r="K31" s="47"/>
      <c r="L31" s="47"/>
      <c r="M31" s="47"/>
      <c r="N31" s="47"/>
      <c r="O31" s="47"/>
      <c r="P31" s="47"/>
      <c r="Q31" s="47"/>
      <c r="R31" s="47"/>
      <c r="S31" s="47"/>
      <c r="T31" s="313"/>
      <c r="U31" s="315">
        <v>63.397614078065665</v>
      </c>
      <c r="V31" s="323"/>
      <c r="W31" s="480">
        <v>-7.6062045453252765</v>
      </c>
      <c r="X31" s="480"/>
      <c r="Y31" s="480"/>
      <c r="Z31" s="286"/>
      <c r="AA31" s="480">
        <v>-5.9427494665602936</v>
      </c>
      <c r="AB31" s="480"/>
      <c r="AC31" s="480"/>
      <c r="AD31" s="286"/>
      <c r="AE31" s="480">
        <v>-8.6596288053310602</v>
      </c>
      <c r="AF31" s="480"/>
      <c r="AG31" s="480"/>
      <c r="AH31"/>
      <c r="AK31" s="1"/>
      <c r="AL31" s="1"/>
      <c r="AM31" s="1"/>
      <c r="AN31" s="1"/>
      <c r="AO31" s="1"/>
      <c r="AP31" s="1"/>
      <c r="AQ31" s="1"/>
    </row>
    <row r="32" spans="1:66" s="174" customFormat="1" ht="14.1" customHeight="1" x14ac:dyDescent="0.2">
      <c r="A32" s="307" t="s">
        <v>132</v>
      </c>
      <c r="B32" s="326" t="s">
        <v>69</v>
      </c>
      <c r="C32" s="326"/>
      <c r="D32" s="326"/>
      <c r="E32" s="47"/>
      <c r="F32" s="47"/>
      <c r="G32" s="47"/>
      <c r="H32" s="47"/>
      <c r="I32" s="48"/>
      <c r="J32" s="47"/>
      <c r="K32" s="47"/>
      <c r="L32" s="47"/>
      <c r="M32" s="47"/>
      <c r="N32" s="47"/>
      <c r="O32" s="47"/>
      <c r="P32" s="47"/>
      <c r="Q32" s="47"/>
      <c r="R32" s="47"/>
      <c r="S32" s="47"/>
      <c r="T32" s="313"/>
      <c r="U32" s="315">
        <v>69.218487284559345</v>
      </c>
      <c r="V32" s="323"/>
      <c r="W32" s="480">
        <v>-3.3960182640612828</v>
      </c>
      <c r="X32" s="480"/>
      <c r="Y32" s="480"/>
      <c r="Z32" s="286"/>
      <c r="AA32" s="480">
        <v>-3.063827575575516</v>
      </c>
      <c r="AB32" s="480"/>
      <c r="AC32" s="480"/>
      <c r="AD32" s="286"/>
      <c r="AE32" s="480">
        <v>-4.83045414781472</v>
      </c>
      <c r="AF32" s="480"/>
      <c r="AG32" s="480"/>
      <c r="AH32"/>
      <c r="AK32" s="1"/>
      <c r="AL32" s="1"/>
      <c r="AM32" s="1"/>
      <c r="AN32" s="1"/>
      <c r="AO32" s="1"/>
      <c r="AP32" s="1"/>
      <c r="AQ32" s="1"/>
    </row>
    <row r="33" spans="1:43" s="174" customFormat="1" ht="14.1" customHeight="1" x14ac:dyDescent="0.2">
      <c r="A33" s="307" t="s">
        <v>133</v>
      </c>
      <c r="B33" s="326" t="s">
        <v>70</v>
      </c>
      <c r="C33" s="326"/>
      <c r="D33" s="326"/>
      <c r="E33" s="47"/>
      <c r="F33" s="47"/>
      <c r="G33" s="47"/>
      <c r="H33" s="47"/>
      <c r="I33" s="47"/>
      <c r="J33" s="47"/>
      <c r="K33" s="47"/>
      <c r="L33" s="47"/>
      <c r="M33" s="47"/>
      <c r="N33" s="47"/>
      <c r="O33" s="47"/>
      <c r="P33" s="47"/>
      <c r="Q33" s="47"/>
      <c r="R33" s="47"/>
      <c r="S33" s="47"/>
      <c r="T33" s="313"/>
      <c r="U33" s="315">
        <v>67.849951053799913</v>
      </c>
      <c r="V33" s="323"/>
      <c r="W33" s="480">
        <v>-1.0234298619893423</v>
      </c>
      <c r="X33" s="480"/>
      <c r="Y33" s="480"/>
      <c r="Z33" s="286"/>
      <c r="AA33" s="480">
        <v>-0.24570923338959005</v>
      </c>
      <c r="AB33" s="480"/>
      <c r="AC33" s="480"/>
      <c r="AD33" s="286"/>
      <c r="AE33" s="480">
        <v>-0.42458047501766316</v>
      </c>
      <c r="AF33" s="480"/>
      <c r="AG33" s="480"/>
      <c r="AH33"/>
      <c r="AK33" s="1"/>
      <c r="AL33" s="1"/>
      <c r="AM33" s="1"/>
      <c r="AN33" s="1"/>
      <c r="AO33" s="1"/>
      <c r="AP33" s="1"/>
      <c r="AQ33" s="1"/>
    </row>
    <row r="34" spans="1:43" s="174" customFormat="1" ht="14.1" customHeight="1" x14ac:dyDescent="0.2">
      <c r="A34" s="307" t="s">
        <v>134</v>
      </c>
      <c r="B34" s="326" t="s">
        <v>71</v>
      </c>
      <c r="C34" s="326"/>
      <c r="D34" s="326"/>
      <c r="E34" s="47"/>
      <c r="F34" s="47"/>
      <c r="G34" s="47"/>
      <c r="H34" s="47"/>
      <c r="I34" s="48"/>
      <c r="J34" s="47"/>
      <c r="K34" s="47"/>
      <c r="L34" s="47"/>
      <c r="M34" s="47"/>
      <c r="N34" s="47"/>
      <c r="O34" s="47"/>
      <c r="P34" s="47"/>
      <c r="Q34" s="47"/>
      <c r="R34" s="47"/>
      <c r="S34" s="47"/>
      <c r="T34" s="313"/>
      <c r="U34" s="315">
        <v>70.185903456296828</v>
      </c>
      <c r="V34" s="323"/>
      <c r="W34" s="481">
        <v>-0.51568108861927442</v>
      </c>
      <c r="X34" s="481"/>
      <c r="Y34" s="481"/>
      <c r="Z34" s="286"/>
      <c r="AA34" s="481">
        <v>-0.2306833169547815</v>
      </c>
      <c r="AB34" s="481"/>
      <c r="AC34" s="481"/>
      <c r="AD34" s="286"/>
      <c r="AE34" s="481">
        <v>-0.62051457997952753</v>
      </c>
      <c r="AF34" s="481"/>
      <c r="AG34" s="481"/>
      <c r="AH34"/>
    </row>
    <row r="35" spans="1:43" s="174" customFormat="1" ht="40.5" customHeight="1" x14ac:dyDescent="0.2">
      <c r="A35" s="427" t="s">
        <v>196</v>
      </c>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c r="AK35" s="1"/>
      <c r="AL35" s="1"/>
      <c r="AM35"/>
      <c r="AN35"/>
      <c r="AO35"/>
      <c r="AP35"/>
      <c r="AQ35"/>
    </row>
  </sheetData>
  <mergeCells count="73">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A5:AG5"/>
    <mergeCell ref="P6:AF6"/>
    <mergeCell ref="K6:N7"/>
    <mergeCell ref="J1:AG1"/>
    <mergeCell ref="J2:AG2"/>
    <mergeCell ref="J3:AG3"/>
    <mergeCell ref="P9:Q9"/>
    <mergeCell ref="S9:T9"/>
    <mergeCell ref="V9:W9"/>
    <mergeCell ref="Y9:Z9"/>
    <mergeCell ref="K8:N8"/>
    <mergeCell ref="K9:N9"/>
    <mergeCell ref="K10:N10"/>
    <mergeCell ref="A21:AG21"/>
    <mergeCell ref="W23:Y23"/>
    <mergeCell ref="AA23:AC23"/>
    <mergeCell ref="AE23:AG23"/>
    <mergeCell ref="W22:AG22"/>
    <mergeCell ref="T22:V23"/>
    <mergeCell ref="W29:Y29"/>
    <mergeCell ref="AA29:AC29"/>
    <mergeCell ref="AE29:AG29"/>
    <mergeCell ref="W30:Y30"/>
    <mergeCell ref="AA30:AC30"/>
    <mergeCell ref="AE30:AG30"/>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s>
  <conditionalFormatting sqref="P7 V7 AB7">
    <cfRule type="iconSet" priority="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3" id="{60E2083D-2581-49F9-B779-11322D98B0E5}">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W25:AG25</xm:sqref>
        </x14:conditionalFormatting>
        <x14:conditionalFormatting xmlns:xm="http://schemas.microsoft.com/office/excel/2006/main">
          <x14:cfRule type="dataBar" priority="2" id="{72D7D77A-89A4-4238-8037-0BEDC8ED5A3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W26:AG28</xm:sqref>
        </x14:conditionalFormatting>
        <x14:conditionalFormatting xmlns:xm="http://schemas.microsoft.com/office/excel/2006/main">
          <x14:cfRule type="dataBar" priority="1" id="{09E45FD0-C1FD-4BB6-9B27-0481BD6200B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70" t="s">
        <v>205</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J2" s="371" t="s">
        <v>17</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175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x14ac:dyDescent="0.3">
      <c r="A4" s="51" t="s">
        <v>217</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399" t="s">
        <v>160</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34"/>
      <c r="C6" s="34"/>
      <c r="D6" s="34"/>
      <c r="E6" s="34"/>
      <c r="F6" s="34"/>
      <c r="G6" s="34"/>
      <c r="H6" s="34"/>
      <c r="I6" s="34"/>
      <c r="K6" s="400" t="s">
        <v>166</v>
      </c>
      <c r="L6" s="400"/>
      <c r="M6" s="400"/>
      <c r="N6" s="400"/>
      <c r="O6" s="35"/>
      <c r="P6" s="401" t="s">
        <v>208</v>
      </c>
      <c r="Q6" s="402"/>
      <c r="R6" s="402"/>
      <c r="S6" s="402"/>
      <c r="T6" s="402"/>
      <c r="U6" s="402"/>
      <c r="V6" s="402"/>
      <c r="W6" s="402"/>
      <c r="X6" s="402"/>
      <c r="Y6" s="402"/>
      <c r="Z6" s="402"/>
      <c r="AA6" s="402"/>
      <c r="AB6" s="402"/>
      <c r="AC6" s="402"/>
      <c r="AD6" s="402"/>
      <c r="AE6" s="402"/>
      <c r="AF6" s="402"/>
      <c r="AG6" s="34"/>
    </row>
    <row r="7" spans="1:43" ht="12" customHeight="1" x14ac:dyDescent="0.2">
      <c r="A7" s="3"/>
      <c r="B7" s="3"/>
      <c r="C7" s="4"/>
      <c r="D7" s="4"/>
      <c r="E7" s="4"/>
      <c r="F7" s="4"/>
      <c r="G7" s="4"/>
      <c r="H7" s="4"/>
      <c r="I7" s="4"/>
      <c r="J7" s="348"/>
      <c r="K7" s="400"/>
      <c r="L7" s="400"/>
      <c r="M7" s="400"/>
      <c r="N7" s="400"/>
      <c r="O7" s="35"/>
      <c r="P7" s="403" t="s">
        <v>200</v>
      </c>
      <c r="Q7" s="403"/>
      <c r="R7" s="403"/>
      <c r="S7" s="403"/>
      <c r="T7" s="403"/>
      <c r="U7" s="403"/>
      <c r="V7" s="403" t="s">
        <v>201</v>
      </c>
      <c r="W7" s="403"/>
      <c r="X7" s="403"/>
      <c r="Y7" s="403"/>
      <c r="Z7" s="403"/>
      <c r="AA7" s="403"/>
      <c r="AB7" s="403" t="s">
        <v>202</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165</v>
      </c>
      <c r="T8" s="405"/>
      <c r="U8" s="149"/>
      <c r="V8" s="404" t="s">
        <v>21</v>
      </c>
      <c r="W8" s="405"/>
      <c r="X8" s="405"/>
      <c r="Y8" s="404" t="s">
        <v>165</v>
      </c>
      <c r="Z8" s="405"/>
      <c r="AA8" s="149"/>
      <c r="AB8" s="404" t="s">
        <v>21</v>
      </c>
      <c r="AC8" s="405"/>
      <c r="AD8" s="405"/>
      <c r="AE8" s="404" t="s">
        <v>165</v>
      </c>
      <c r="AF8" s="405"/>
      <c r="AG8" s="88"/>
    </row>
    <row r="9" spans="1:43" ht="16.5" customHeight="1" x14ac:dyDescent="0.2">
      <c r="A9" s="39"/>
      <c r="B9" s="78" t="s">
        <v>14</v>
      </c>
      <c r="C9" s="79"/>
      <c r="D9" s="79"/>
      <c r="E9" s="79"/>
      <c r="F9" s="79"/>
      <c r="G9" s="79"/>
      <c r="H9" s="79"/>
      <c r="I9" s="79"/>
      <c r="J9" s="79"/>
      <c r="K9" s="406">
        <v>23.334870942505365</v>
      </c>
      <c r="L9" s="444"/>
      <c r="M9" s="449"/>
      <c r="N9" s="449"/>
      <c r="O9" s="79"/>
      <c r="P9" s="407">
        <v>22.981500406467045</v>
      </c>
      <c r="Q9" s="408"/>
      <c r="R9" s="80" t="s">
        <v>7</v>
      </c>
      <c r="S9" s="409">
        <v>2.4244504022530731E-2</v>
      </c>
      <c r="T9" s="410"/>
      <c r="U9" s="151"/>
      <c r="V9" s="407">
        <v>23.192179671074307</v>
      </c>
      <c r="W9" s="408"/>
      <c r="X9" s="80" t="s">
        <v>7</v>
      </c>
      <c r="Y9" s="409">
        <v>9.8430515159971064E-3</v>
      </c>
      <c r="Z9" s="410"/>
      <c r="AA9" s="151"/>
      <c r="AB9" s="407">
        <v>22.574303264964751</v>
      </c>
      <c r="AC9" s="408"/>
      <c r="AD9" s="80" t="s">
        <v>7</v>
      </c>
      <c r="AE9" s="409">
        <v>5.1272691912940871E-2</v>
      </c>
      <c r="AF9" s="410"/>
      <c r="AG9" s="79"/>
    </row>
    <row r="10" spans="1:43" ht="16.5" customHeight="1" x14ac:dyDescent="0.2">
      <c r="A10" s="39"/>
      <c r="B10" s="81" t="s">
        <v>19</v>
      </c>
      <c r="C10" s="82"/>
      <c r="D10" s="82"/>
      <c r="E10" s="82"/>
      <c r="F10" s="82"/>
      <c r="G10" s="82"/>
      <c r="H10" s="82"/>
      <c r="I10" s="82"/>
      <c r="J10" s="82"/>
      <c r="K10" s="422">
        <v>38.927169507773947</v>
      </c>
      <c r="L10" s="422"/>
      <c r="M10" s="448"/>
      <c r="N10" s="448"/>
      <c r="O10" s="40"/>
      <c r="P10" s="415">
        <v>38.899718354380759</v>
      </c>
      <c r="Q10" s="416"/>
      <c r="R10" s="41" t="s">
        <v>7</v>
      </c>
      <c r="S10" s="412">
        <v>2.1060836401738023E-3</v>
      </c>
      <c r="T10" s="413"/>
      <c r="U10" s="150"/>
      <c r="V10" s="415">
        <v>38.984853970977561</v>
      </c>
      <c r="W10" s="416"/>
      <c r="X10" s="41" t="s">
        <v>7</v>
      </c>
      <c r="Y10" s="412">
        <v>-4.5102013953943788E-3</v>
      </c>
      <c r="Z10" s="413"/>
      <c r="AA10" s="150"/>
      <c r="AB10" s="415">
        <v>38.360367912949535</v>
      </c>
      <c r="AC10" s="416"/>
      <c r="AD10" s="41" t="s">
        <v>7</v>
      </c>
      <c r="AE10" s="412">
        <v>4.236589103311688E-2</v>
      </c>
      <c r="AF10" s="413"/>
      <c r="AG10" s="82"/>
    </row>
    <row r="11" spans="1:43" ht="20.25" customHeight="1" x14ac:dyDescent="0.2">
      <c r="A11" s="5"/>
      <c r="B11" s="419" t="s">
        <v>180</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34"/>
      <c r="B13" s="420" t="s">
        <v>14</v>
      </c>
      <c r="C13" s="421"/>
      <c r="D13" s="421"/>
      <c r="E13" s="421"/>
      <c r="F13" s="421"/>
      <c r="G13" s="421"/>
      <c r="H13" s="421"/>
      <c r="I13" s="421"/>
      <c r="J13" s="421"/>
      <c r="K13" s="421"/>
      <c r="L13" s="421"/>
      <c r="M13" s="421"/>
      <c r="N13" s="421"/>
      <c r="O13" s="421"/>
      <c r="P13" s="421"/>
      <c r="Q13" s="44"/>
      <c r="R13" s="420" t="s">
        <v>19</v>
      </c>
      <c r="S13" s="421"/>
      <c r="T13" s="421"/>
      <c r="U13" s="421"/>
      <c r="V13" s="421"/>
      <c r="W13" s="421"/>
      <c r="X13" s="421"/>
      <c r="Y13" s="421"/>
      <c r="Z13" s="421"/>
      <c r="AA13" s="421"/>
      <c r="AB13" s="421"/>
      <c r="AC13" s="421"/>
      <c r="AD13" s="421"/>
      <c r="AE13" s="421"/>
      <c r="AF13" s="421"/>
      <c r="AG13" s="421"/>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1" t="s">
        <v>171</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199</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166</v>
      </c>
      <c r="U22" s="432"/>
      <c r="V22" s="432"/>
      <c r="W22" s="430" t="s">
        <v>229</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33"/>
      <c r="U23" s="433"/>
      <c r="V23" s="433"/>
      <c r="W23" s="425" t="s">
        <v>200</v>
      </c>
      <c r="X23" s="425"/>
      <c r="Y23" s="425"/>
      <c r="Z23" s="353"/>
      <c r="AA23" s="425" t="s">
        <v>201</v>
      </c>
      <c r="AB23" s="425"/>
      <c r="AC23" s="425"/>
      <c r="AD23" s="353"/>
      <c r="AE23" s="425" t="s">
        <v>202</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0</v>
      </c>
      <c r="C25" s="326"/>
      <c r="D25" s="326"/>
      <c r="E25" s="326"/>
      <c r="F25" s="326"/>
      <c r="G25" s="326"/>
      <c r="H25" s="326"/>
      <c r="I25" s="327"/>
      <c r="J25" s="326"/>
      <c r="K25" s="326"/>
      <c r="L25" s="326"/>
      <c r="M25" s="326"/>
      <c r="N25" s="326"/>
      <c r="O25" s="326"/>
      <c r="P25" s="326"/>
      <c r="Q25" s="326"/>
      <c r="R25" s="326"/>
      <c r="S25" s="326"/>
      <c r="T25" s="135"/>
      <c r="U25" s="315">
        <v>37.739502912489634</v>
      </c>
      <c r="V25" s="134"/>
      <c r="W25" s="480">
        <v>-5.5099462524255074</v>
      </c>
      <c r="X25" s="480"/>
      <c r="Y25" s="480"/>
      <c r="Z25" s="286"/>
      <c r="AA25" s="480">
        <v>-5.3915237544445134</v>
      </c>
      <c r="AB25" s="480"/>
      <c r="AC25" s="480"/>
      <c r="AD25" s="286"/>
      <c r="AE25" s="480">
        <v>-2.8334907257794342</v>
      </c>
      <c r="AF25" s="480"/>
      <c r="AG25" s="480"/>
      <c r="AK25" s="1"/>
      <c r="AL25" s="1"/>
      <c r="AM25" s="1"/>
      <c r="AN25" s="1"/>
      <c r="AO25" s="1"/>
      <c r="AP25" s="1"/>
      <c r="AQ25" s="1"/>
    </row>
    <row r="26" spans="1:66" s="174" customFormat="1" ht="14.1" customHeight="1" x14ac:dyDescent="0.2">
      <c r="A26" s="307" t="s">
        <v>87</v>
      </c>
      <c r="B26" s="332" t="s">
        <v>168</v>
      </c>
      <c r="C26" s="326"/>
      <c r="D26" s="326"/>
      <c r="E26" s="326"/>
      <c r="F26" s="326"/>
      <c r="G26" s="326"/>
      <c r="H26" s="326"/>
      <c r="I26" s="327"/>
      <c r="J26" s="326"/>
      <c r="K26" s="326"/>
      <c r="L26" s="326"/>
      <c r="M26" s="326"/>
      <c r="N26" s="326"/>
      <c r="O26" s="326"/>
      <c r="P26" s="326"/>
      <c r="Q26" s="326"/>
      <c r="R26" s="326"/>
      <c r="S26" s="326"/>
      <c r="T26" s="135"/>
      <c r="U26" s="315">
        <v>25.461828838284656</v>
      </c>
      <c r="V26" s="134"/>
      <c r="W26" s="435">
        <v>1.5549809382100115</v>
      </c>
      <c r="X26" s="435"/>
      <c r="Y26" s="435"/>
      <c r="Z26" s="286"/>
      <c r="AA26" s="435">
        <v>2.4625098462559549</v>
      </c>
      <c r="AB26" s="435"/>
      <c r="AC26" s="435"/>
      <c r="AD26" s="286"/>
      <c r="AE26" s="435">
        <v>2.3354979781083536</v>
      </c>
      <c r="AF26" s="435"/>
      <c r="AG26" s="435"/>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28.740117577017177</v>
      </c>
      <c r="V27" s="134"/>
      <c r="W27" s="435">
        <v>1.9174616787936749</v>
      </c>
      <c r="X27" s="435"/>
      <c r="Y27" s="435"/>
      <c r="Z27" s="286"/>
      <c r="AA27" s="435">
        <v>0.1976835037893423</v>
      </c>
      <c r="AB27" s="435"/>
      <c r="AC27" s="435"/>
      <c r="AD27" s="286"/>
      <c r="AE27" s="435">
        <v>0.86964535289151357</v>
      </c>
      <c r="AF27" s="435"/>
      <c r="AG27" s="435"/>
      <c r="AK27" s="1"/>
      <c r="AL27" s="1"/>
      <c r="AM27" s="1"/>
      <c r="AN27" s="1"/>
      <c r="AO27" s="1"/>
      <c r="AP27" s="1"/>
      <c r="AQ27" s="1"/>
    </row>
    <row r="28" spans="1:66" s="174" customFormat="1" ht="14.1" customHeight="1" x14ac:dyDescent="0.2">
      <c r="A28" s="307" t="s">
        <v>89</v>
      </c>
      <c r="B28" s="326" t="s">
        <v>1</v>
      </c>
      <c r="C28" s="326"/>
      <c r="D28" s="326"/>
      <c r="E28" s="326"/>
      <c r="F28" s="326"/>
      <c r="G28" s="326"/>
      <c r="H28" s="326"/>
      <c r="I28" s="327"/>
      <c r="J28" s="326"/>
      <c r="K28" s="326"/>
      <c r="L28" s="326"/>
      <c r="M28" s="326"/>
      <c r="N28" s="326"/>
      <c r="O28" s="326"/>
      <c r="P28" s="326"/>
      <c r="Q28" s="326"/>
      <c r="R28" s="326"/>
      <c r="S28" s="326"/>
      <c r="T28" s="135"/>
      <c r="U28" s="315">
        <v>33.368077763061606</v>
      </c>
      <c r="V28" s="134"/>
      <c r="W28" s="480">
        <v>-0.35639245210496995</v>
      </c>
      <c r="X28" s="480"/>
      <c r="Y28" s="480"/>
      <c r="Z28" s="286"/>
      <c r="AA28" s="480">
        <v>-4.035249874505098E-2</v>
      </c>
      <c r="AB28" s="480"/>
      <c r="AC28" s="480"/>
      <c r="AD28" s="286"/>
      <c r="AE28" s="480">
        <v>-1.6676464325548537</v>
      </c>
      <c r="AF28" s="480"/>
      <c r="AG28" s="480"/>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26" t="s">
        <v>103</v>
      </c>
      <c r="B30" s="426"/>
      <c r="C30" s="426"/>
      <c r="D30" s="426"/>
      <c r="E30" s="426"/>
      <c r="F30" s="426"/>
      <c r="G30" s="426"/>
      <c r="H30" s="426"/>
      <c r="I30" s="426"/>
      <c r="J30" s="426"/>
      <c r="K30" s="426"/>
      <c r="L30" s="426"/>
      <c r="M30" s="426"/>
      <c r="N30" s="426"/>
      <c r="O30" s="426"/>
      <c r="P30" s="426"/>
      <c r="Q30" s="426"/>
      <c r="R30" s="426"/>
      <c r="S30" s="426"/>
      <c r="T30" s="329"/>
      <c r="U30" s="330"/>
      <c r="V30" s="321"/>
      <c r="W30" s="438"/>
      <c r="X30" s="438"/>
      <c r="Y30" s="438"/>
      <c r="Z30" s="322"/>
      <c r="AA30" s="438"/>
      <c r="AB30" s="438"/>
      <c r="AC30" s="438"/>
      <c r="AD30" s="322"/>
      <c r="AE30" s="438"/>
      <c r="AF30" s="438"/>
      <c r="AG30" s="438"/>
      <c r="AK30" s="137"/>
      <c r="AL30" s="137"/>
      <c r="AM30" s="137"/>
      <c r="AN30" s="137"/>
      <c r="AO30" s="137"/>
      <c r="AP30" s="137"/>
      <c r="AQ30" s="137"/>
    </row>
    <row r="31" spans="1:66" s="174" customFormat="1" ht="14.1" customHeight="1" x14ac:dyDescent="0.2">
      <c r="A31" s="307" t="s">
        <v>135</v>
      </c>
      <c r="B31" s="326" t="s">
        <v>2</v>
      </c>
      <c r="C31" s="326"/>
      <c r="D31" s="326"/>
      <c r="E31" s="326"/>
      <c r="F31" s="326"/>
      <c r="G31" s="326"/>
      <c r="H31" s="326"/>
      <c r="I31" s="327"/>
      <c r="J31" s="326"/>
      <c r="K31" s="326"/>
      <c r="L31" s="326"/>
      <c r="M31" s="326"/>
      <c r="N31" s="326"/>
      <c r="O31" s="326"/>
      <c r="P31" s="326"/>
      <c r="Q31" s="326"/>
      <c r="R31" s="326"/>
      <c r="S31" s="326"/>
      <c r="T31" s="313"/>
      <c r="U31" s="315">
        <v>79.548823239567383</v>
      </c>
      <c r="V31" s="323"/>
      <c r="W31" s="435">
        <v>1.9506815972005427</v>
      </c>
      <c r="X31" s="435"/>
      <c r="Y31" s="435"/>
      <c r="Z31" s="286"/>
      <c r="AA31" s="435">
        <v>1.3174596319331044</v>
      </c>
      <c r="AB31" s="435"/>
      <c r="AC31" s="435"/>
      <c r="AD31" s="286"/>
      <c r="AE31" s="435">
        <v>3.1365182446466804</v>
      </c>
      <c r="AF31" s="435"/>
      <c r="AG31" s="435"/>
      <c r="AK31" s="1"/>
      <c r="AL31" s="1"/>
      <c r="AM31" s="1"/>
      <c r="AN31" s="1"/>
      <c r="AO31" s="1"/>
      <c r="AP31" s="1"/>
      <c r="AQ31" s="1"/>
    </row>
    <row r="32" spans="1:66" s="174" customFormat="1" ht="14.1" customHeight="1" x14ac:dyDescent="0.2">
      <c r="A32" s="307" t="s">
        <v>136</v>
      </c>
      <c r="B32" s="326" t="s">
        <v>3</v>
      </c>
      <c r="C32" s="326"/>
      <c r="D32" s="326"/>
      <c r="E32" s="326"/>
      <c r="F32" s="326"/>
      <c r="G32" s="326"/>
      <c r="H32" s="326"/>
      <c r="I32" s="327"/>
      <c r="J32" s="326"/>
      <c r="K32" s="326"/>
      <c r="L32" s="326"/>
      <c r="M32" s="326"/>
      <c r="N32" s="326"/>
      <c r="O32" s="326"/>
      <c r="P32" s="326"/>
      <c r="Q32" s="326"/>
      <c r="R32" s="326"/>
      <c r="S32" s="326"/>
      <c r="T32" s="313"/>
      <c r="U32" s="315">
        <v>77.255582777504443</v>
      </c>
      <c r="V32" s="323"/>
      <c r="W32" s="435">
        <v>2.670391023904628</v>
      </c>
      <c r="X32" s="435"/>
      <c r="Y32" s="435"/>
      <c r="Z32" s="286"/>
      <c r="AA32" s="435">
        <v>1.7178637665490868</v>
      </c>
      <c r="AB32" s="435"/>
      <c r="AC32" s="435"/>
      <c r="AD32" s="286"/>
      <c r="AE32" s="435">
        <v>4.3721525214626524</v>
      </c>
      <c r="AF32" s="435"/>
      <c r="AG32" s="435"/>
      <c r="AK32" s="1"/>
      <c r="AL32" s="1"/>
      <c r="AM32" s="1"/>
      <c r="AN32" s="1"/>
      <c r="AO32" s="1"/>
      <c r="AP32" s="1"/>
      <c r="AQ32" s="1"/>
    </row>
    <row r="33" spans="1:43" s="174" customFormat="1" ht="14.1" customHeight="1" x14ac:dyDescent="0.2">
      <c r="A33" s="307" t="s">
        <v>137</v>
      </c>
      <c r="B33" s="326" t="s">
        <v>4</v>
      </c>
      <c r="C33" s="326"/>
      <c r="D33" s="326"/>
      <c r="E33" s="326"/>
      <c r="F33" s="326"/>
      <c r="G33" s="326"/>
      <c r="H33" s="326"/>
      <c r="I33" s="327"/>
      <c r="J33" s="326"/>
      <c r="K33" s="326"/>
      <c r="L33" s="326"/>
      <c r="M33" s="326"/>
      <c r="N33" s="326"/>
      <c r="O33" s="326"/>
      <c r="P33" s="326"/>
      <c r="Q33" s="326"/>
      <c r="R33" s="326"/>
      <c r="S33" s="326"/>
      <c r="T33" s="313"/>
      <c r="U33" s="315">
        <v>75.791144424994144</v>
      </c>
      <c r="V33" s="323"/>
      <c r="W33" s="435">
        <v>1.0143341163074524</v>
      </c>
      <c r="X33" s="435"/>
      <c r="Y33" s="435"/>
      <c r="Z33" s="286"/>
      <c r="AA33" s="435">
        <v>0.24056611671947792</v>
      </c>
      <c r="AB33" s="435"/>
      <c r="AC33" s="435"/>
      <c r="AD33" s="286"/>
      <c r="AE33" s="435">
        <v>2.5411526715980983</v>
      </c>
      <c r="AF33" s="435"/>
      <c r="AG33" s="435"/>
      <c r="AK33" s="1"/>
      <c r="AL33" s="1"/>
      <c r="AM33" s="1"/>
      <c r="AN33" s="1"/>
      <c r="AO33" s="1"/>
      <c r="AP33" s="1"/>
      <c r="AQ33" s="1"/>
    </row>
    <row r="34" spans="1:43" s="174" customFormat="1" ht="14.1" customHeight="1" x14ac:dyDescent="0.2">
      <c r="A34" s="307" t="s">
        <v>138</v>
      </c>
      <c r="B34" s="326" t="s">
        <v>5</v>
      </c>
      <c r="C34" s="326"/>
      <c r="D34" s="326"/>
      <c r="E34" s="326"/>
      <c r="F34" s="326"/>
      <c r="G34" s="326"/>
      <c r="H34" s="326"/>
      <c r="I34" s="327"/>
      <c r="J34" s="326"/>
      <c r="K34" s="326"/>
      <c r="L34" s="326"/>
      <c r="M34" s="326"/>
      <c r="N34" s="326"/>
      <c r="O34" s="326"/>
      <c r="P34" s="326"/>
      <c r="Q34" s="326"/>
      <c r="R34" s="326"/>
      <c r="S34" s="326"/>
      <c r="T34" s="313"/>
      <c r="U34" s="315">
        <v>67.877195334334999</v>
      </c>
      <c r="V34" s="323"/>
      <c r="W34" s="435">
        <v>1.4835461158139935</v>
      </c>
      <c r="X34" s="435"/>
      <c r="Y34" s="435"/>
      <c r="Z34" s="286"/>
      <c r="AA34" s="435">
        <v>2.6110309854542066</v>
      </c>
      <c r="AB34" s="435"/>
      <c r="AC34" s="435"/>
      <c r="AD34" s="286"/>
      <c r="AE34" s="435">
        <v>3.4143075522295447</v>
      </c>
      <c r="AF34" s="435"/>
      <c r="AG34" s="435"/>
    </row>
    <row r="35" spans="1:43" s="174" customFormat="1" ht="14.1" customHeight="1" x14ac:dyDescent="0.2">
      <c r="A35" s="333" t="s">
        <v>139</v>
      </c>
      <c r="B35" s="334" t="s">
        <v>6</v>
      </c>
      <c r="C35" s="334"/>
      <c r="D35" s="334"/>
      <c r="E35" s="334"/>
      <c r="F35" s="334"/>
      <c r="G35" s="334"/>
      <c r="H35" s="334"/>
      <c r="I35" s="335"/>
      <c r="J35" s="334"/>
      <c r="K35" s="334"/>
      <c r="L35" s="334"/>
      <c r="M35" s="334"/>
      <c r="N35" s="334"/>
      <c r="O35" s="334"/>
      <c r="P35" s="334"/>
      <c r="Q35" s="334"/>
      <c r="R35" s="334"/>
      <c r="S35" s="334"/>
      <c r="T35" s="278"/>
      <c r="U35" s="331">
        <v>65.61550954669535</v>
      </c>
      <c r="V35" s="324"/>
      <c r="W35" s="435">
        <v>4.4740607490498476</v>
      </c>
      <c r="X35" s="435"/>
      <c r="Y35" s="435"/>
      <c r="Z35" s="286"/>
      <c r="AA35" s="435">
        <v>3.2433907545247891</v>
      </c>
      <c r="AB35" s="435"/>
      <c r="AC35" s="435"/>
      <c r="AD35" s="286"/>
      <c r="AE35" s="435">
        <v>5.0440247013886079</v>
      </c>
      <c r="AF35" s="435"/>
      <c r="AG35" s="435"/>
      <c r="AK35" s="1"/>
      <c r="AL35" s="1"/>
      <c r="AM35"/>
      <c r="AN35"/>
      <c r="AO35"/>
      <c r="AP35"/>
      <c r="AQ35"/>
    </row>
    <row r="36" spans="1:43" s="174" customFormat="1" ht="40.5" customHeight="1" x14ac:dyDescent="0.2">
      <c r="A36" s="427" t="s">
        <v>196</v>
      </c>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37"/>
      <c r="AF37" s="437"/>
      <c r="AG37" s="437"/>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37"/>
      <c r="AF38" s="437"/>
      <c r="AG38" s="437"/>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37"/>
      <c r="AF39" s="437"/>
      <c r="AG39" s="437"/>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37"/>
      <c r="AF40" s="437"/>
      <c r="AG40" s="437"/>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37"/>
      <c r="AF41" s="437"/>
      <c r="AG41" s="437"/>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37"/>
      <c r="AF42" s="437"/>
      <c r="AG42" s="437"/>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37"/>
      <c r="AF43" s="437"/>
      <c r="AG43" s="437"/>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37"/>
      <c r="AF44" s="437"/>
      <c r="AG44" s="437"/>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37"/>
      <c r="AF45" s="437"/>
      <c r="AG45" s="437"/>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37"/>
      <c r="AF46" s="437"/>
      <c r="AG46" s="437"/>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37"/>
      <c r="AF47" s="437"/>
      <c r="AG47" s="437"/>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 ref="K6:N7"/>
    <mergeCell ref="AE8:AF8"/>
    <mergeCell ref="Y8:Z8"/>
    <mergeCell ref="K8:N8"/>
    <mergeCell ref="A5:AG5"/>
    <mergeCell ref="P6:AF6"/>
    <mergeCell ref="P8:R8"/>
    <mergeCell ref="S8:T8"/>
    <mergeCell ref="V8:X8"/>
    <mergeCell ref="AB8:AD8"/>
    <mergeCell ref="P7:U7"/>
    <mergeCell ref="V7:AA7"/>
    <mergeCell ref="AB7:AG7"/>
    <mergeCell ref="W25:Y25"/>
    <mergeCell ref="AA25:AC25"/>
    <mergeCell ref="AE25:AG25"/>
    <mergeCell ref="W26:Y26"/>
    <mergeCell ref="AA26:AC26"/>
    <mergeCell ref="AE26:AG26"/>
    <mergeCell ref="A24:S24"/>
    <mergeCell ref="R13:AG13"/>
    <mergeCell ref="B19:AF19"/>
    <mergeCell ref="AE10:AF10"/>
    <mergeCell ref="P10:Q10"/>
    <mergeCell ref="S10:T10"/>
    <mergeCell ref="V10:W10"/>
    <mergeCell ref="Y10:Z10"/>
    <mergeCell ref="AB10:AC10"/>
    <mergeCell ref="B11:AG11"/>
    <mergeCell ref="W27:Y27"/>
    <mergeCell ref="AA27:AC27"/>
    <mergeCell ref="AE27:AG27"/>
    <mergeCell ref="W28:Y28"/>
    <mergeCell ref="AA28:AC28"/>
    <mergeCell ref="AE28:AG28"/>
    <mergeCell ref="AE32:AG32"/>
    <mergeCell ref="W31:Y31"/>
    <mergeCell ref="AA31:AC31"/>
    <mergeCell ref="AE31:AG31"/>
    <mergeCell ref="W30:Y30"/>
    <mergeCell ref="AA30:AC30"/>
    <mergeCell ref="AE30:AG30"/>
    <mergeCell ref="AE40:AG40"/>
    <mergeCell ref="AE41:AG41"/>
    <mergeCell ref="AE38:AG38"/>
    <mergeCell ref="AE39:AG39"/>
    <mergeCell ref="AE37:AG37"/>
    <mergeCell ref="AE46:AG46"/>
    <mergeCell ref="AE47:AG47"/>
    <mergeCell ref="AE44:AG44"/>
    <mergeCell ref="AE45:AG45"/>
    <mergeCell ref="AE42:AG42"/>
    <mergeCell ref="AE43:AG43"/>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s>
  <conditionalFormatting sqref="P7 V7 AB7">
    <cfRule type="iconSet" priority="232">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994C124E-51F7-4BDE-96B3-79C71E062D31}">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D54E8BAB-B1AF-4ED8-A2ED-F7F739B4A2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I1" s="350"/>
      <c r="J1" s="370" t="s">
        <v>205</v>
      </c>
      <c r="K1" s="370"/>
      <c r="L1" s="370"/>
      <c r="M1" s="370"/>
      <c r="N1" s="370"/>
      <c r="O1" s="370"/>
      <c r="P1" s="370"/>
      <c r="Q1" s="370"/>
      <c r="R1" s="370"/>
      <c r="S1" s="370"/>
      <c r="T1" s="370"/>
      <c r="U1" s="370"/>
      <c r="V1" s="370"/>
      <c r="W1" s="370"/>
      <c r="X1" s="370"/>
      <c r="Y1" s="370"/>
      <c r="Z1" s="370"/>
      <c r="AA1" s="370"/>
      <c r="AB1" s="370"/>
      <c r="AC1" s="370"/>
      <c r="AD1" s="370"/>
      <c r="AE1" s="370"/>
      <c r="AF1" s="370"/>
      <c r="AG1" s="370"/>
    </row>
    <row r="2" spans="1:43" s="27" customFormat="1" ht="18" customHeight="1" x14ac:dyDescent="0.25">
      <c r="G2" s="28"/>
      <c r="H2" s="28"/>
      <c r="I2" s="351"/>
      <c r="J2" s="371" t="s">
        <v>17</v>
      </c>
      <c r="K2" s="371"/>
      <c r="L2" s="371"/>
      <c r="M2" s="371"/>
      <c r="N2" s="371"/>
      <c r="O2" s="371"/>
      <c r="P2" s="371"/>
      <c r="Q2" s="371"/>
      <c r="R2" s="371"/>
      <c r="S2" s="371"/>
      <c r="T2" s="371"/>
      <c r="U2" s="371"/>
      <c r="V2" s="371"/>
      <c r="W2" s="371"/>
      <c r="X2" s="371"/>
      <c r="Y2" s="371"/>
      <c r="Z2" s="371"/>
      <c r="AA2" s="371"/>
      <c r="AB2" s="371"/>
      <c r="AC2" s="371"/>
      <c r="AD2" s="371"/>
      <c r="AE2" s="371"/>
      <c r="AF2" s="371"/>
      <c r="AG2" s="371"/>
    </row>
    <row r="3" spans="1:43" s="77" customFormat="1" ht="19.5" customHeight="1" x14ac:dyDescent="0.2">
      <c r="A3" s="75"/>
      <c r="B3" s="75"/>
      <c r="C3" s="75"/>
      <c r="D3" s="75"/>
      <c r="E3" s="75"/>
      <c r="F3" s="75"/>
      <c r="G3" s="76"/>
      <c r="H3" s="76"/>
      <c r="I3" s="352"/>
      <c r="J3" s="398" t="s">
        <v>175</v>
      </c>
      <c r="K3" s="398"/>
      <c r="L3" s="398"/>
      <c r="M3" s="398"/>
      <c r="N3" s="398"/>
      <c r="O3" s="398"/>
      <c r="P3" s="398"/>
      <c r="Q3" s="398"/>
      <c r="R3" s="398"/>
      <c r="S3" s="398"/>
      <c r="T3" s="398"/>
      <c r="U3" s="398"/>
      <c r="V3" s="398"/>
      <c r="W3" s="398"/>
      <c r="X3" s="398"/>
      <c r="Y3" s="398"/>
      <c r="Z3" s="398"/>
      <c r="AA3" s="398"/>
      <c r="AB3" s="398"/>
      <c r="AC3" s="398"/>
      <c r="AD3" s="398"/>
      <c r="AE3" s="398"/>
      <c r="AF3" s="398"/>
      <c r="AG3" s="398"/>
    </row>
    <row r="4" spans="1:43" ht="18.75" x14ac:dyDescent="0.3">
      <c r="A4" s="51" t="s">
        <v>218</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399" t="s">
        <v>160</v>
      </c>
      <c r="B5" s="399"/>
      <c r="C5" s="399"/>
      <c r="D5" s="399"/>
      <c r="E5" s="399"/>
      <c r="F5" s="399"/>
      <c r="G5" s="399"/>
      <c r="H5" s="399"/>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row>
    <row r="6" spans="1:43" s="36" customFormat="1" ht="18" customHeight="1" x14ac:dyDescent="0.25">
      <c r="A6" s="42" t="s">
        <v>22</v>
      </c>
      <c r="B6" s="58"/>
      <c r="C6" s="58"/>
      <c r="D6" s="58"/>
      <c r="E6" s="58"/>
      <c r="F6" s="58"/>
      <c r="G6" s="58"/>
      <c r="H6" s="58"/>
      <c r="I6" s="58"/>
      <c r="K6" s="400" t="s">
        <v>166</v>
      </c>
      <c r="L6" s="400"/>
      <c r="M6" s="400"/>
      <c r="N6" s="400"/>
      <c r="O6" s="35"/>
      <c r="P6" s="401" t="s">
        <v>209</v>
      </c>
      <c r="Q6" s="402"/>
      <c r="R6" s="402"/>
      <c r="S6" s="402"/>
      <c r="T6" s="402"/>
      <c r="U6" s="402"/>
      <c r="V6" s="402"/>
      <c r="W6" s="402"/>
      <c r="X6" s="402"/>
      <c r="Y6" s="402"/>
      <c r="Z6" s="402"/>
      <c r="AA6" s="402"/>
      <c r="AB6" s="402"/>
      <c r="AC6" s="402"/>
      <c r="AD6" s="402"/>
      <c r="AE6" s="402"/>
      <c r="AF6" s="402"/>
      <c r="AG6" s="58"/>
    </row>
    <row r="7" spans="1:43" ht="12" customHeight="1" x14ac:dyDescent="0.2">
      <c r="A7" s="3"/>
      <c r="B7" s="3"/>
      <c r="C7" s="4"/>
      <c r="D7" s="4"/>
      <c r="E7" s="4"/>
      <c r="F7" s="4"/>
      <c r="G7" s="4"/>
      <c r="H7" s="4"/>
      <c r="I7" s="4"/>
      <c r="J7" s="348"/>
      <c r="K7" s="400"/>
      <c r="L7" s="400"/>
      <c r="M7" s="400"/>
      <c r="N7" s="400"/>
      <c r="O7" s="35"/>
      <c r="P7" s="403" t="s">
        <v>200</v>
      </c>
      <c r="Q7" s="403"/>
      <c r="R7" s="403"/>
      <c r="S7" s="403"/>
      <c r="T7" s="403"/>
      <c r="U7" s="403"/>
      <c r="V7" s="403" t="s">
        <v>201</v>
      </c>
      <c r="W7" s="403"/>
      <c r="X7" s="403"/>
      <c r="Y7" s="403"/>
      <c r="Z7" s="403"/>
      <c r="AA7" s="403"/>
      <c r="AB7" s="403" t="s">
        <v>202</v>
      </c>
      <c r="AC7" s="403"/>
      <c r="AD7" s="403"/>
      <c r="AE7" s="403"/>
      <c r="AF7" s="403"/>
      <c r="AG7" s="403"/>
    </row>
    <row r="8" spans="1:43" s="36" customFormat="1" ht="21.75" customHeight="1" x14ac:dyDescent="0.2">
      <c r="A8" s="37"/>
      <c r="B8" s="56" t="s">
        <v>31</v>
      </c>
      <c r="C8" s="38"/>
      <c r="D8" s="38"/>
      <c r="E8" s="38"/>
      <c r="F8" s="38"/>
      <c r="G8" s="38"/>
      <c r="H8" s="38"/>
      <c r="I8" s="38"/>
      <c r="J8" s="38"/>
      <c r="K8" s="411" t="s">
        <v>21</v>
      </c>
      <c r="L8" s="447"/>
      <c r="M8" s="447"/>
      <c r="N8" s="448"/>
      <c r="O8" s="38"/>
      <c r="P8" s="404" t="s">
        <v>21</v>
      </c>
      <c r="Q8" s="405"/>
      <c r="R8" s="405"/>
      <c r="S8" s="404" t="s">
        <v>165</v>
      </c>
      <c r="T8" s="405"/>
      <c r="U8" s="303"/>
      <c r="V8" s="404" t="s">
        <v>21</v>
      </c>
      <c r="W8" s="405"/>
      <c r="X8" s="405"/>
      <c r="Y8" s="404" t="s">
        <v>165</v>
      </c>
      <c r="Z8" s="405"/>
      <c r="AA8" s="303"/>
      <c r="AB8" s="404" t="s">
        <v>21</v>
      </c>
      <c r="AC8" s="405"/>
      <c r="AD8" s="405"/>
      <c r="AE8" s="404" t="s">
        <v>165</v>
      </c>
      <c r="AF8" s="405"/>
      <c r="AG8" s="88"/>
    </row>
    <row r="9" spans="1:43" ht="16.5" customHeight="1" x14ac:dyDescent="0.2">
      <c r="A9" s="39"/>
      <c r="B9" s="78" t="s">
        <v>14</v>
      </c>
      <c r="C9" s="79"/>
      <c r="D9" s="79"/>
      <c r="E9" s="79"/>
      <c r="F9" s="79"/>
      <c r="G9" s="79"/>
      <c r="H9" s="79"/>
      <c r="I9" s="79"/>
      <c r="J9" s="79"/>
      <c r="K9" s="406">
        <v>28.413062369408049</v>
      </c>
      <c r="L9" s="444"/>
      <c r="M9" s="449"/>
      <c r="N9" s="449"/>
      <c r="O9" s="79"/>
      <c r="P9" s="407">
        <v>26.12744022914719</v>
      </c>
      <c r="Q9" s="408"/>
      <c r="R9" s="80" t="s">
        <v>232</v>
      </c>
      <c r="S9" s="409">
        <v>0.13969582291816002</v>
      </c>
      <c r="T9" s="410"/>
      <c r="U9" s="304"/>
      <c r="V9" s="407">
        <v>26.253971097188963</v>
      </c>
      <c r="W9" s="408"/>
      <c r="X9" s="80" t="s">
        <v>232</v>
      </c>
      <c r="Y9" s="409">
        <v>0.1358585557931227</v>
      </c>
      <c r="Z9" s="410"/>
      <c r="AA9" s="304"/>
      <c r="AB9" s="407">
        <v>26.58634065546298</v>
      </c>
      <c r="AC9" s="408"/>
      <c r="AD9" s="80" t="s">
        <v>231</v>
      </c>
      <c r="AE9" s="409">
        <v>0.11125188045834165</v>
      </c>
      <c r="AF9" s="410"/>
      <c r="AG9" s="79"/>
    </row>
    <row r="10" spans="1:43" ht="16.5" customHeight="1" x14ac:dyDescent="0.2">
      <c r="A10" s="39"/>
      <c r="B10" s="81" t="s">
        <v>19</v>
      </c>
      <c r="C10" s="82"/>
      <c r="D10" s="82"/>
      <c r="E10" s="82"/>
      <c r="F10" s="82"/>
      <c r="G10" s="82"/>
      <c r="H10" s="82"/>
      <c r="I10" s="82"/>
      <c r="J10" s="82"/>
      <c r="K10" s="422">
        <v>39.393170292157293</v>
      </c>
      <c r="L10" s="422"/>
      <c r="M10" s="448"/>
      <c r="N10" s="448"/>
      <c r="O10" s="40"/>
      <c r="P10" s="415">
        <v>39.961314192126409</v>
      </c>
      <c r="Q10" s="416"/>
      <c r="R10" s="41" t="s">
        <v>7</v>
      </c>
      <c r="S10" s="412">
        <v>-4.1798128414490633E-2</v>
      </c>
      <c r="T10" s="413"/>
      <c r="U10" s="305"/>
      <c r="V10" s="415">
        <v>40.035178973368645</v>
      </c>
      <c r="W10" s="416"/>
      <c r="X10" s="41" t="s">
        <v>7</v>
      </c>
      <c r="Y10" s="412">
        <v>-4.741979163362918E-2</v>
      </c>
      <c r="Z10" s="413"/>
      <c r="AA10" s="305"/>
      <c r="AB10" s="415">
        <v>40.833938993324701</v>
      </c>
      <c r="AC10" s="416"/>
      <c r="AD10" s="41" t="s">
        <v>231</v>
      </c>
      <c r="AE10" s="412">
        <v>-0.1046075105848274</v>
      </c>
      <c r="AF10" s="413"/>
      <c r="AG10" s="82"/>
    </row>
    <row r="11" spans="1:43" ht="20.25" customHeight="1" x14ac:dyDescent="0.2">
      <c r="A11" s="5"/>
      <c r="B11" s="419" t="s">
        <v>180</v>
      </c>
      <c r="C11" s="419"/>
      <c r="D11" s="419"/>
      <c r="E11" s="419"/>
      <c r="F11" s="419"/>
      <c r="G11" s="419"/>
      <c r="H11" s="419"/>
      <c r="I11" s="419"/>
      <c r="J11" s="419"/>
      <c r="K11" s="419"/>
      <c r="L11" s="419"/>
      <c r="M11" s="419"/>
      <c r="N11" s="419"/>
      <c r="O11" s="419"/>
      <c r="P11" s="419"/>
      <c r="Q11" s="419"/>
      <c r="R11" s="419"/>
      <c r="S11" s="419"/>
      <c r="T11" s="419"/>
      <c r="U11" s="419"/>
      <c r="V11" s="419"/>
      <c r="W11" s="419"/>
      <c r="X11" s="419"/>
      <c r="Y11" s="419"/>
      <c r="Z11" s="419"/>
      <c r="AA11" s="419"/>
      <c r="AB11" s="419"/>
      <c r="AC11" s="419"/>
      <c r="AD11" s="419"/>
      <c r="AE11" s="419"/>
      <c r="AF11" s="419"/>
      <c r="AG11" s="419"/>
    </row>
    <row r="12" spans="1:43" ht="18.75" customHeight="1" x14ac:dyDescent="0.25">
      <c r="A12" s="42" t="s">
        <v>116</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58"/>
      <c r="B13" s="420" t="s">
        <v>14</v>
      </c>
      <c r="C13" s="421"/>
      <c r="D13" s="421"/>
      <c r="E13" s="421"/>
      <c r="F13" s="421"/>
      <c r="G13" s="421"/>
      <c r="H13" s="421"/>
      <c r="I13" s="421"/>
      <c r="J13" s="421"/>
      <c r="K13" s="421"/>
      <c r="L13" s="421"/>
      <c r="M13" s="421"/>
      <c r="N13" s="421"/>
      <c r="O13" s="421"/>
      <c r="P13" s="421"/>
      <c r="Q13" s="44"/>
      <c r="R13" s="420" t="s">
        <v>19</v>
      </c>
      <c r="S13" s="421"/>
      <c r="T13" s="421"/>
      <c r="U13" s="421"/>
      <c r="V13" s="421"/>
      <c r="W13" s="421"/>
      <c r="X13" s="421"/>
      <c r="Y13" s="421"/>
      <c r="Z13" s="421"/>
      <c r="AA13" s="421"/>
      <c r="AB13" s="421"/>
      <c r="AC13" s="421"/>
      <c r="AD13" s="421"/>
      <c r="AE13" s="421"/>
      <c r="AF13" s="421"/>
      <c r="AG13" s="421"/>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1" t="s">
        <v>171</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2"/>
    </row>
    <row r="20" spans="1:66" s="174" customFormat="1" ht="18.75" customHeight="1" x14ac:dyDescent="0.25">
      <c r="A20" s="42" t="s">
        <v>228</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9" t="s">
        <v>199</v>
      </c>
      <c r="B21" s="399"/>
      <c r="C21" s="399"/>
      <c r="D21" s="399"/>
      <c r="E21" s="399"/>
      <c r="F21" s="399"/>
      <c r="G21" s="399"/>
      <c r="H21" s="399"/>
      <c r="I21" s="399"/>
      <c r="J21" s="399"/>
      <c r="K21" s="399"/>
      <c r="L21" s="399"/>
      <c r="M21" s="399"/>
      <c r="N21" s="399"/>
      <c r="O21" s="399"/>
      <c r="P21" s="399"/>
      <c r="Q21" s="399"/>
      <c r="R21" s="399"/>
      <c r="S21" s="399"/>
      <c r="T21" s="399"/>
      <c r="U21" s="399"/>
      <c r="V21" s="399"/>
      <c r="W21" s="399"/>
      <c r="X21" s="399"/>
      <c r="Y21" s="399"/>
      <c r="Z21" s="399"/>
      <c r="AA21" s="399"/>
      <c r="AB21" s="399"/>
      <c r="AC21" s="399"/>
      <c r="AD21" s="399"/>
      <c r="AE21" s="399"/>
      <c r="AF21" s="399"/>
      <c r="AG21" s="399"/>
      <c r="AK21" s="23"/>
      <c r="AL21" s="23"/>
      <c r="AM21" s="23"/>
      <c r="AN21" s="23"/>
      <c r="AO21" s="23"/>
      <c r="AP21" s="23"/>
      <c r="AQ21" s="23"/>
    </row>
    <row r="22" spans="1:66" s="174" customFormat="1" ht="12.75" customHeight="1" x14ac:dyDescent="0.2">
      <c r="A22" s="274"/>
      <c r="B22" s="274"/>
      <c r="C22" s="274"/>
      <c r="D22" s="274"/>
      <c r="E22" s="274"/>
      <c r="F22" s="274"/>
      <c r="G22" s="274"/>
      <c r="H22" s="274"/>
      <c r="I22" s="274"/>
      <c r="J22" s="274"/>
      <c r="K22" s="274"/>
      <c r="L22" s="274"/>
      <c r="M22" s="274"/>
      <c r="N22" s="274"/>
      <c r="O22" s="274"/>
      <c r="P22" s="274"/>
      <c r="Q22" s="274"/>
      <c r="R22" s="274"/>
      <c r="S22" s="274"/>
      <c r="T22" s="431" t="s">
        <v>166</v>
      </c>
      <c r="U22" s="432"/>
      <c r="V22" s="432"/>
      <c r="W22" s="430" t="s">
        <v>230</v>
      </c>
      <c r="X22" s="430"/>
      <c r="Y22" s="430"/>
      <c r="Z22" s="430"/>
      <c r="AA22" s="430"/>
      <c r="AB22" s="430"/>
      <c r="AC22" s="430"/>
      <c r="AD22" s="430"/>
      <c r="AE22" s="430"/>
      <c r="AF22" s="430"/>
      <c r="AG22" s="430"/>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33"/>
      <c r="U23" s="433"/>
      <c r="V23" s="433"/>
      <c r="W23" s="425" t="s">
        <v>200</v>
      </c>
      <c r="X23" s="425"/>
      <c r="Y23" s="425"/>
      <c r="Z23" s="353"/>
      <c r="AA23" s="425" t="s">
        <v>201</v>
      </c>
      <c r="AB23" s="425"/>
      <c r="AC23" s="425"/>
      <c r="AD23" s="353"/>
      <c r="AE23" s="425" t="s">
        <v>202</v>
      </c>
      <c r="AF23" s="425"/>
      <c r="AG23" s="425"/>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26" t="s">
        <v>32</v>
      </c>
      <c r="B24" s="426"/>
      <c r="C24" s="426"/>
      <c r="D24" s="426"/>
      <c r="E24" s="426"/>
      <c r="F24" s="426"/>
      <c r="G24" s="426"/>
      <c r="H24" s="426"/>
      <c r="I24" s="426"/>
      <c r="J24" s="426"/>
      <c r="K24" s="426"/>
      <c r="L24" s="426"/>
      <c r="M24" s="426"/>
      <c r="N24" s="426"/>
      <c r="O24" s="426"/>
      <c r="P24" s="426"/>
      <c r="Q24" s="426"/>
      <c r="R24" s="426"/>
      <c r="S24" s="426"/>
      <c r="T24" s="135"/>
      <c r="U24" s="49" t="s">
        <v>33</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86</v>
      </c>
      <c r="B25" s="326" t="s">
        <v>0</v>
      </c>
      <c r="C25" s="326"/>
      <c r="D25" s="326"/>
      <c r="E25" s="326"/>
      <c r="F25" s="326"/>
      <c r="G25" s="326"/>
      <c r="H25" s="326"/>
      <c r="I25" s="327"/>
      <c r="J25" s="326"/>
      <c r="K25" s="326"/>
      <c r="L25" s="326"/>
      <c r="M25" s="326"/>
      <c r="N25" s="326"/>
      <c r="O25" s="326"/>
      <c r="P25" s="326"/>
      <c r="Q25" s="326"/>
      <c r="R25" s="326"/>
      <c r="S25" s="326"/>
      <c r="T25" s="135"/>
      <c r="U25" s="315">
        <v>54.929177957986809</v>
      </c>
      <c r="V25" s="134"/>
      <c r="W25" s="435">
        <v>4.4729900641779778</v>
      </c>
      <c r="X25" s="435"/>
      <c r="Y25" s="435"/>
      <c r="Z25" s="286"/>
      <c r="AA25" s="435">
        <v>5.2378149891961456</v>
      </c>
      <c r="AB25" s="435"/>
      <c r="AC25" s="435"/>
      <c r="AD25" s="286"/>
      <c r="AE25" s="435">
        <v>5.6718803008596481</v>
      </c>
      <c r="AF25" s="435"/>
      <c r="AG25" s="435"/>
      <c r="AK25" s="1"/>
      <c r="AL25" s="1"/>
      <c r="AM25" s="1"/>
      <c r="AN25" s="1"/>
      <c r="AO25" s="1"/>
      <c r="AP25" s="1"/>
      <c r="AQ25" s="1"/>
    </row>
    <row r="26" spans="1:66" s="174" customFormat="1" ht="14.1" customHeight="1" x14ac:dyDescent="0.2">
      <c r="A26" s="307" t="s">
        <v>87</v>
      </c>
      <c r="B26" s="332" t="s">
        <v>168</v>
      </c>
      <c r="C26" s="326"/>
      <c r="D26" s="326"/>
      <c r="E26" s="326"/>
      <c r="F26" s="326"/>
      <c r="G26" s="326"/>
      <c r="H26" s="326"/>
      <c r="I26" s="327"/>
      <c r="J26" s="326"/>
      <c r="K26" s="326"/>
      <c r="L26" s="326"/>
      <c r="M26" s="326"/>
      <c r="N26" s="326"/>
      <c r="O26" s="326"/>
      <c r="P26" s="326"/>
      <c r="Q26" s="326"/>
      <c r="R26" s="326"/>
      <c r="S26" s="326"/>
      <c r="T26" s="135"/>
      <c r="U26" s="315">
        <v>38.595934271547762</v>
      </c>
      <c r="V26" s="134"/>
      <c r="W26" s="435">
        <v>7.4788722545365189</v>
      </c>
      <c r="X26" s="435"/>
      <c r="Y26" s="435"/>
      <c r="Z26" s="286"/>
      <c r="AA26" s="435">
        <v>8.1267816549221692</v>
      </c>
      <c r="AB26" s="435"/>
      <c r="AC26" s="435"/>
      <c r="AD26" s="286"/>
      <c r="AE26" s="435">
        <v>7.3130331100732491</v>
      </c>
      <c r="AF26" s="435"/>
      <c r="AG26" s="435"/>
      <c r="AK26" s="1"/>
      <c r="AL26" s="1"/>
      <c r="AM26" s="1"/>
      <c r="AN26" s="1"/>
      <c r="AO26" s="1"/>
      <c r="AP26" s="1"/>
      <c r="AQ26" s="1"/>
    </row>
    <row r="27" spans="1:66" s="174" customFormat="1" ht="14.1" customHeight="1" x14ac:dyDescent="0.2">
      <c r="A27" s="307" t="s">
        <v>88</v>
      </c>
      <c r="B27" s="326" t="s">
        <v>72</v>
      </c>
      <c r="C27" s="326"/>
      <c r="D27" s="326"/>
      <c r="E27" s="326"/>
      <c r="F27" s="326"/>
      <c r="G27" s="326"/>
      <c r="H27" s="326"/>
      <c r="I27" s="327"/>
      <c r="J27" s="326"/>
      <c r="K27" s="326"/>
      <c r="L27" s="326"/>
      <c r="M27" s="326"/>
      <c r="N27" s="326"/>
      <c r="O27" s="326"/>
      <c r="P27" s="326"/>
      <c r="Q27" s="326"/>
      <c r="R27" s="326"/>
      <c r="S27" s="326"/>
      <c r="T27" s="135"/>
      <c r="U27" s="315">
        <v>40.666733295785541</v>
      </c>
      <c r="V27" s="134"/>
      <c r="W27" s="435">
        <v>3.5849027690961535</v>
      </c>
      <c r="X27" s="435"/>
      <c r="Y27" s="435"/>
      <c r="Z27" s="286"/>
      <c r="AA27" s="435">
        <v>3.5435863166880424</v>
      </c>
      <c r="AB27" s="435"/>
      <c r="AC27" s="435"/>
      <c r="AD27" s="286"/>
      <c r="AE27" s="435">
        <v>2.9796207532851611</v>
      </c>
      <c r="AF27" s="435"/>
      <c r="AG27" s="435"/>
      <c r="AK27" s="1"/>
      <c r="AL27" s="1"/>
      <c r="AM27" s="1"/>
      <c r="AN27" s="1"/>
      <c r="AO27" s="1"/>
      <c r="AP27" s="1"/>
      <c r="AQ27" s="1"/>
    </row>
    <row r="28" spans="1:66" s="174" customFormat="1" ht="14.1" customHeight="1" x14ac:dyDescent="0.2">
      <c r="A28" s="307" t="s">
        <v>89</v>
      </c>
      <c r="B28" s="326" t="s">
        <v>1</v>
      </c>
      <c r="C28" s="326"/>
      <c r="D28" s="326"/>
      <c r="E28" s="326"/>
      <c r="F28" s="326"/>
      <c r="G28" s="326"/>
      <c r="H28" s="326"/>
      <c r="I28" s="327"/>
      <c r="J28" s="326"/>
      <c r="K28" s="326"/>
      <c r="L28" s="326"/>
      <c r="M28" s="326"/>
      <c r="N28" s="326"/>
      <c r="O28" s="326"/>
      <c r="P28" s="326"/>
      <c r="Q28" s="326"/>
      <c r="R28" s="326"/>
      <c r="S28" s="326"/>
      <c r="T28" s="135"/>
      <c r="U28" s="315">
        <v>41.389096215184964</v>
      </c>
      <c r="V28" s="134"/>
      <c r="W28" s="435">
        <v>2.1988554725093152</v>
      </c>
      <c r="X28" s="435"/>
      <c r="Y28" s="435"/>
      <c r="Z28" s="286"/>
      <c r="AA28" s="435">
        <v>3.8406605798148234</v>
      </c>
      <c r="AB28" s="435"/>
      <c r="AC28" s="435"/>
      <c r="AD28" s="286"/>
      <c r="AE28" s="435">
        <v>1.898891260392304</v>
      </c>
      <c r="AF28" s="435"/>
      <c r="AG28" s="435"/>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26" t="s">
        <v>103</v>
      </c>
      <c r="B30" s="426"/>
      <c r="C30" s="426"/>
      <c r="D30" s="426"/>
      <c r="E30" s="426"/>
      <c r="F30" s="426"/>
      <c r="G30" s="426"/>
      <c r="H30" s="426"/>
      <c r="I30" s="426"/>
      <c r="J30" s="426"/>
      <c r="K30" s="426"/>
      <c r="L30" s="426"/>
      <c r="M30" s="426"/>
      <c r="N30" s="426"/>
      <c r="O30" s="426"/>
      <c r="P30" s="426"/>
      <c r="Q30" s="426"/>
      <c r="R30" s="426"/>
      <c r="S30" s="426"/>
      <c r="T30" s="329"/>
      <c r="U30" s="330"/>
      <c r="V30" s="321"/>
      <c r="W30" s="438"/>
      <c r="X30" s="438"/>
      <c r="Y30" s="438"/>
      <c r="Z30" s="322"/>
      <c r="AA30" s="438"/>
      <c r="AB30" s="438"/>
      <c r="AC30" s="438"/>
      <c r="AD30" s="322"/>
      <c r="AE30" s="438"/>
      <c r="AF30" s="438"/>
      <c r="AG30" s="438"/>
      <c r="AK30" s="137"/>
      <c r="AL30" s="137"/>
      <c r="AM30" s="137"/>
      <c r="AN30" s="137"/>
      <c r="AO30" s="137"/>
      <c r="AP30" s="137"/>
      <c r="AQ30" s="137"/>
    </row>
    <row r="31" spans="1:66" s="174" customFormat="1" ht="14.1" customHeight="1" x14ac:dyDescent="0.2">
      <c r="A31" s="307" t="s">
        <v>135</v>
      </c>
      <c r="B31" s="326" t="s">
        <v>2</v>
      </c>
      <c r="C31" s="326"/>
      <c r="D31" s="326"/>
      <c r="E31" s="326"/>
      <c r="F31" s="326"/>
      <c r="G31" s="326"/>
      <c r="H31" s="326"/>
      <c r="I31" s="327"/>
      <c r="J31" s="326"/>
      <c r="K31" s="326"/>
      <c r="L31" s="326"/>
      <c r="M31" s="326"/>
      <c r="N31" s="326"/>
      <c r="O31" s="326"/>
      <c r="P31" s="326"/>
      <c r="Q31" s="326"/>
      <c r="R31" s="326"/>
      <c r="S31" s="326"/>
      <c r="T31" s="313"/>
      <c r="U31" s="315">
        <v>78.899604638927173</v>
      </c>
      <c r="V31" s="323"/>
      <c r="W31" s="480">
        <v>-0.9542089327519534</v>
      </c>
      <c r="X31" s="480"/>
      <c r="Y31" s="480"/>
      <c r="Z31" s="286"/>
      <c r="AA31" s="480">
        <v>-2.725177349680493</v>
      </c>
      <c r="AB31" s="480"/>
      <c r="AC31" s="480"/>
      <c r="AD31" s="286"/>
      <c r="AE31" s="480">
        <v>-2.8171832540591453</v>
      </c>
      <c r="AF31" s="480"/>
      <c r="AG31" s="480"/>
      <c r="AK31" s="1"/>
      <c r="AL31" s="1"/>
      <c r="AM31" s="1"/>
      <c r="AN31" s="1"/>
      <c r="AO31" s="1"/>
      <c r="AP31" s="1"/>
      <c r="AQ31" s="1"/>
    </row>
    <row r="32" spans="1:66" s="174" customFormat="1" ht="14.1" customHeight="1" x14ac:dyDescent="0.2">
      <c r="A32" s="307" t="s">
        <v>136</v>
      </c>
      <c r="B32" s="326" t="s">
        <v>3</v>
      </c>
      <c r="C32" s="326"/>
      <c r="D32" s="326"/>
      <c r="E32" s="326"/>
      <c r="F32" s="326"/>
      <c r="G32" s="326"/>
      <c r="H32" s="326"/>
      <c r="I32" s="327"/>
      <c r="J32" s="326"/>
      <c r="K32" s="326"/>
      <c r="L32" s="326"/>
      <c r="M32" s="326"/>
      <c r="N32" s="326"/>
      <c r="O32" s="326"/>
      <c r="P32" s="326"/>
      <c r="Q32" s="326"/>
      <c r="R32" s="326"/>
      <c r="S32" s="326"/>
      <c r="T32" s="313"/>
      <c r="U32" s="315">
        <v>79.326618972142143</v>
      </c>
      <c r="V32" s="323"/>
      <c r="W32" s="435">
        <v>1.8930312035972321</v>
      </c>
      <c r="X32" s="435"/>
      <c r="Y32" s="435"/>
      <c r="Z32" s="286"/>
      <c r="AA32" s="435">
        <v>0.5003316283599446</v>
      </c>
      <c r="AB32" s="435"/>
      <c r="AC32" s="435"/>
      <c r="AD32" s="286"/>
      <c r="AE32" s="435">
        <v>0.40985521464784824</v>
      </c>
      <c r="AF32" s="435"/>
      <c r="AG32" s="435"/>
      <c r="AK32" s="1"/>
      <c r="AL32" s="1"/>
      <c r="AM32" s="1"/>
      <c r="AN32" s="1"/>
      <c r="AO32" s="1"/>
      <c r="AP32" s="1"/>
      <c r="AQ32" s="1"/>
    </row>
    <row r="33" spans="1:43" s="174" customFormat="1" ht="14.1" customHeight="1" x14ac:dyDescent="0.2">
      <c r="A33" s="307" t="s">
        <v>137</v>
      </c>
      <c r="B33" s="326" t="s">
        <v>4</v>
      </c>
      <c r="C33" s="326"/>
      <c r="D33" s="326"/>
      <c r="E33" s="326"/>
      <c r="F33" s="326"/>
      <c r="G33" s="326"/>
      <c r="H33" s="326"/>
      <c r="I33" s="327"/>
      <c r="J33" s="326"/>
      <c r="K33" s="326"/>
      <c r="L33" s="326"/>
      <c r="M33" s="326"/>
      <c r="N33" s="326"/>
      <c r="O33" s="326"/>
      <c r="P33" s="326"/>
      <c r="Q33" s="326"/>
      <c r="R33" s="326"/>
      <c r="S33" s="326"/>
      <c r="T33" s="313"/>
      <c r="U33" s="315">
        <v>79.8645475906455</v>
      </c>
      <c r="V33" s="323"/>
      <c r="W33" s="435">
        <v>1.8426530439081432</v>
      </c>
      <c r="X33" s="435"/>
      <c r="Y33" s="435"/>
      <c r="Z33" s="286"/>
      <c r="AA33" s="435">
        <v>1.1138281496157845</v>
      </c>
      <c r="AB33" s="435"/>
      <c r="AC33" s="435"/>
      <c r="AD33" s="286"/>
      <c r="AE33" s="435">
        <v>1.4885018814922546</v>
      </c>
      <c r="AF33" s="435"/>
      <c r="AG33" s="435"/>
      <c r="AK33" s="1"/>
      <c r="AL33" s="1"/>
      <c r="AM33" s="1"/>
      <c r="AN33" s="1"/>
      <c r="AO33" s="1"/>
      <c r="AP33" s="1"/>
      <c r="AQ33" s="1"/>
    </row>
    <row r="34" spans="1:43" s="174" customFormat="1" ht="14.1" customHeight="1" x14ac:dyDescent="0.2">
      <c r="A34" s="307" t="s">
        <v>138</v>
      </c>
      <c r="B34" s="326" t="s">
        <v>5</v>
      </c>
      <c r="C34" s="326"/>
      <c r="D34" s="326"/>
      <c r="E34" s="326"/>
      <c r="F34" s="326"/>
      <c r="G34" s="326"/>
      <c r="H34" s="326"/>
      <c r="I34" s="327"/>
      <c r="J34" s="326"/>
      <c r="K34" s="326"/>
      <c r="L34" s="326"/>
      <c r="M34" s="326"/>
      <c r="N34" s="326"/>
      <c r="O34" s="326"/>
      <c r="P34" s="326"/>
      <c r="Q34" s="326"/>
      <c r="R34" s="326"/>
      <c r="S34" s="326"/>
      <c r="T34" s="313"/>
      <c r="U34" s="315">
        <v>62.972553431235298</v>
      </c>
      <c r="V34" s="323"/>
      <c r="W34" s="435">
        <v>0.39412596885500761</v>
      </c>
      <c r="X34" s="435"/>
      <c r="Y34" s="435"/>
      <c r="Z34" s="286"/>
      <c r="AA34" s="435">
        <v>1.9034634952321099</v>
      </c>
      <c r="AB34" s="435"/>
      <c r="AC34" s="435"/>
      <c r="AD34" s="286"/>
      <c r="AE34" s="480">
        <v>-2.6835490722035189</v>
      </c>
      <c r="AF34" s="480"/>
      <c r="AG34" s="480"/>
    </row>
    <row r="35" spans="1:43" s="174" customFormat="1" ht="14.1" customHeight="1" x14ac:dyDescent="0.2">
      <c r="A35" s="333" t="s">
        <v>139</v>
      </c>
      <c r="B35" s="334" t="s">
        <v>6</v>
      </c>
      <c r="C35" s="334"/>
      <c r="D35" s="334"/>
      <c r="E35" s="334"/>
      <c r="F35" s="334"/>
      <c r="G35" s="334"/>
      <c r="H35" s="334"/>
      <c r="I35" s="335"/>
      <c r="J35" s="334"/>
      <c r="K35" s="334"/>
      <c r="L35" s="334"/>
      <c r="M35" s="334"/>
      <c r="N35" s="334"/>
      <c r="O35" s="334"/>
      <c r="P35" s="334"/>
      <c r="Q35" s="334"/>
      <c r="R35" s="334"/>
      <c r="S35" s="334"/>
      <c r="T35" s="278"/>
      <c r="U35" s="331">
        <v>63.514356951658023</v>
      </c>
      <c r="V35" s="324"/>
      <c r="W35" s="481">
        <v>-2.9910502907843082</v>
      </c>
      <c r="X35" s="481"/>
      <c r="Y35" s="481"/>
      <c r="Z35" s="286"/>
      <c r="AA35" s="481">
        <v>-3.5004305472151955</v>
      </c>
      <c r="AB35" s="481"/>
      <c r="AC35" s="481"/>
      <c r="AD35" s="286"/>
      <c r="AE35" s="481">
        <v>-4.4471116848125618</v>
      </c>
      <c r="AF35" s="481"/>
      <c r="AG35" s="481"/>
      <c r="AK35" s="1"/>
      <c r="AL35" s="1"/>
      <c r="AM35"/>
      <c r="AN35"/>
      <c r="AO35"/>
      <c r="AP35"/>
      <c r="AQ35"/>
    </row>
    <row r="36" spans="1:43" s="174" customFormat="1" ht="40.5" customHeight="1" x14ac:dyDescent="0.2">
      <c r="A36" s="427" t="s">
        <v>196</v>
      </c>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37"/>
      <c r="AF37" s="437"/>
      <c r="AG37" s="437"/>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37"/>
      <c r="AF38" s="437"/>
      <c r="AG38" s="437"/>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37"/>
      <c r="AF39" s="437"/>
      <c r="AG39" s="437"/>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37"/>
      <c r="AF40" s="437"/>
      <c r="AG40" s="437"/>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37"/>
      <c r="AF41" s="437"/>
      <c r="AG41" s="437"/>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37"/>
      <c r="AF42" s="437"/>
      <c r="AG42" s="437"/>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37"/>
      <c r="AF43" s="437"/>
      <c r="AG43" s="437"/>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37"/>
      <c r="AF44" s="437"/>
      <c r="AG44" s="437"/>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37"/>
      <c r="AF45" s="437"/>
      <c r="AG45" s="437"/>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37"/>
      <c r="AF46" s="437"/>
      <c r="AG46" s="437"/>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37"/>
      <c r="AF47" s="437"/>
      <c r="AG47" s="437"/>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A5:AG5"/>
    <mergeCell ref="P6:AF6"/>
    <mergeCell ref="J1:AG1"/>
    <mergeCell ref="J2:AG2"/>
    <mergeCell ref="J3:AG3"/>
    <mergeCell ref="AE8:AF8"/>
    <mergeCell ref="P8:R8"/>
    <mergeCell ref="S8:T8"/>
    <mergeCell ref="V8:X8"/>
    <mergeCell ref="AE9:AF9"/>
    <mergeCell ref="Y8:Z8"/>
    <mergeCell ref="AE10:AF10"/>
    <mergeCell ref="P9:Q9"/>
    <mergeCell ref="S9:T9"/>
    <mergeCell ref="V9:W9"/>
    <mergeCell ref="Y9:Z9"/>
    <mergeCell ref="V10:W10"/>
    <mergeCell ref="Y10:Z10"/>
    <mergeCell ref="AB10:AC10"/>
    <mergeCell ref="AA26:AC26"/>
    <mergeCell ref="AE26:AG26"/>
    <mergeCell ref="W27:Y27"/>
    <mergeCell ref="AA27:AC27"/>
    <mergeCell ref="AE27:AG27"/>
    <mergeCell ref="W30:Y30"/>
    <mergeCell ref="AA30:AC30"/>
    <mergeCell ref="AE30:AG30"/>
    <mergeCell ref="W28:Y28"/>
    <mergeCell ref="AA28:AC28"/>
    <mergeCell ref="AE28:AG28"/>
    <mergeCell ref="AE35:AG35"/>
    <mergeCell ref="AA33:AC33"/>
    <mergeCell ref="AE33:AG33"/>
    <mergeCell ref="W34:Y34"/>
    <mergeCell ref="AA34:AC34"/>
    <mergeCell ref="AE34:AG3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s>
  <conditionalFormatting sqref="P7 V7 AB7">
    <cfRule type="iconSet" priority="4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2018 ENGAGEMENT INDICATORS  •  &amp;P </oddFooter>
    <evenFooter xml:space="preserve">&amp;L&amp;"Times New Roman,Regular"&amp;7&amp;P  •  NSSE 2018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2" id="{015B8CE9-952D-44B8-BA98-AF341147171A}">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W25:AG28</xm:sqref>
        </x14:conditionalFormatting>
        <x14:conditionalFormatting xmlns:xm="http://schemas.microsoft.com/office/excel/2006/main">
          <x14:cfRule type="dataBar" priority="1" id="{9625D6F1-6000-4384-ADB9-9B070EAC3A57}">
            <x14:dataBar minLength="0" maxLength="100" border="1" gradient="0" negativeBarBorderColorSameAsPositive="0" axisPosition="middle">
              <x14:cfvo type="num">
                <xm:f>Overview!$AN$15</xm:f>
              </x14:cfvo>
              <x14:cfvo type="num">
                <xm:f>Overview!$AO$15</xm:f>
              </x14:cfvo>
              <x14:fillColor theme="5"/>
              <x14:borderColor theme="5"/>
              <x14:negativeFillColor theme="3"/>
              <x14:negativeBorderColor theme="3"/>
              <x14:axisColor theme="0" tint="-0.249977111117893"/>
            </x14:dataBar>
          </x14:cfRule>
          <xm:sqref>W31:AG35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2018-07-26T02:22:34Z</cp:lastPrinted>
  <dcterms:created xsi:type="dcterms:W3CDTF">2004-05-25T16:27:45Z</dcterms:created>
  <dcterms:modified xsi:type="dcterms:W3CDTF">2018-07-26T02:22:39Z</dcterms:modified>
</cp:coreProperties>
</file>